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Источники!$F$35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Источники!$A$23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</calcChain>
</file>

<file path=xl/sharedStrings.xml><?xml version="1.0" encoding="utf-8"?>
<sst xmlns="http://schemas.openxmlformats.org/spreadsheetml/2006/main" count="308" uniqueCount="178">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</sst>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4240066</v>
      </c>
      <c r="E19" s="28">
        <v>756985.34</v>
      </c>
      <c r="F19" s="29">
        <f>IF(OR(D19="-",IF(E19="-",0,E19)&gt;=IF(D19="-",0,D19)),"-",IF(D19="-",0,D19)-IF(E19="-",0,E19))</f>
        <v>3483080.66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12689.42</v>
      </c>
      <c r="F21" s="29">
        <f t="shared" ref="F21:F45" si="0">IF(OR(D21="-",IF(E21="-",0,E21)&gt;=IF(D21="-",0,D21)),"-",IF(D21="-",0,D21)-IF(E21="-",0,E21))</f>
        <v>74310.58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12689.42</v>
      </c>
      <c r="F22" s="40">
        <f t="shared" si="0"/>
        <v>74310.58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-229.2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-229.2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120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120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34942.82</v>
      </c>
      <c r="F27" s="29">
        <f t="shared" si="0"/>
        <v>183057.18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173.01</v>
      </c>
      <c r="F28" s="29">
        <f t="shared" si="0"/>
        <v>826.99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40699.230000000003</v>
      </c>
      <c r="F29" s="29">
        <f t="shared" si="0"/>
        <v>185300.77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-3186.78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17561.95</v>
      </c>
      <c r="F31" s="29">
        <f t="shared" si="0"/>
        <v>271438.05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17561.95</v>
      </c>
      <c r="F32" s="40">
        <f t="shared" si="0"/>
        <v>271438.05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>
        <v>221589.75</v>
      </c>
      <c r="F33" s="29">
        <f t="shared" si="0"/>
        <v>519410.25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>
        <v>221589.75</v>
      </c>
      <c r="F34" s="40">
        <f t="shared" si="0"/>
        <v>519410.25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18592.560000000001</v>
      </c>
      <c r="F35" s="29">
        <f t="shared" si="0"/>
        <v>269407.44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18592.560000000001</v>
      </c>
      <c r="F36" s="40">
        <f t="shared" si="0"/>
        <v>269407.44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2454</v>
      </c>
      <c r="F37" s="29">
        <f t="shared" si="0"/>
        <v>15546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2454</v>
      </c>
      <c r="F38" s="40">
        <f t="shared" si="0"/>
        <v>15546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2748.58</v>
      </c>
      <c r="F39" s="29">
        <f t="shared" si="0"/>
        <v>13251.42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2748.58</v>
      </c>
      <c r="F40" s="40">
        <f t="shared" si="0"/>
        <v>13251.42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81666</v>
      </c>
      <c r="F41" s="29">
        <f t="shared" si="0"/>
        <v>408334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1555266</v>
      </c>
      <c r="E42" s="28">
        <v>269200</v>
      </c>
      <c r="F42" s="29">
        <f t="shared" si="0"/>
        <v>1286066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136500</v>
      </c>
      <c r="E43" s="28">
        <v>21364</v>
      </c>
      <c r="F43" s="29">
        <f t="shared" si="0"/>
        <v>115136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201300</v>
      </c>
      <c r="E44" s="28">
        <v>36600</v>
      </c>
      <c r="F44" s="29">
        <f t="shared" si="0"/>
        <v>164700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36600</v>
      </c>
      <c r="F45" s="40">
        <f t="shared" si="0"/>
        <v>164700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85</v>
      </c>
      <c r="B2" s="90"/>
      <c r="C2" s="90"/>
      <c r="D2" s="90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87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5899666</v>
      </c>
      <c r="E13" s="57">
        <v>498909.55</v>
      </c>
      <c r="F13" s="58">
        <f>IF(OR(D13="-",IF(E13="-",0,E13)&gt;=IF(D13="-",0,D13)),"-",IF(D13="-",0,D13)-IF(E13="-",0,E13))</f>
        <v>5400756.4500000002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949215</v>
      </c>
      <c r="E15" s="57">
        <v>135782</v>
      </c>
      <c r="F15" s="58">
        <f t="shared" ref="F15:F44" si="0">IF(OR(D15="-",IF(E15="-",0,E15)&gt;=IF(D15="-",0,D15)),"-",IF(D15="-",0,D15)-IF(E15="-",0,E15))</f>
        <v>813433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187212</v>
      </c>
      <c r="E16" s="57" t="s">
        <v>40</v>
      </c>
      <c r="F16" s="58">
        <f t="shared" si="0"/>
        <v>187212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343307.11</v>
      </c>
      <c r="E17" s="57" t="s">
        <v>40</v>
      </c>
      <c r="F17" s="58">
        <f t="shared" si="0"/>
        <v>343307.11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650672</v>
      </c>
      <c r="E18" s="57">
        <v>59463.51</v>
      </c>
      <c r="F18" s="58">
        <f t="shared" si="0"/>
        <v>591208.49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183524</v>
      </c>
      <c r="E19" s="57" t="s">
        <v>40</v>
      </c>
      <c r="F19" s="58">
        <f t="shared" si="0"/>
        <v>183524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251928</v>
      </c>
      <c r="E20" s="57" t="s">
        <v>40</v>
      </c>
      <c r="F20" s="58">
        <f t="shared" si="0"/>
        <v>251928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258035</v>
      </c>
      <c r="E21" s="57">
        <v>1513.82</v>
      </c>
      <c r="F21" s="58">
        <f t="shared" si="0"/>
        <v>256521.18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85360</v>
      </c>
      <c r="E22" s="57" t="s">
        <v>40</v>
      </c>
      <c r="F22" s="58">
        <f t="shared" si="0"/>
        <v>85360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3000</v>
      </c>
      <c r="E24" s="57">
        <v>1704.38</v>
      </c>
      <c r="F24" s="58">
        <f t="shared" si="0"/>
        <v>1295.6199999999999</v>
      </c>
    </row>
    <row r="25" spans="1:6" ht="45" x14ac:dyDescent="0.2">
      <c r="A25" s="53" t="s">
        <v>104</v>
      </c>
      <c r="B25" s="54" t="s">
        <v>89</v>
      </c>
      <c r="C25" s="55" t="s">
        <v>105</v>
      </c>
      <c r="D25" s="56">
        <v>94500</v>
      </c>
      <c r="E25" s="57">
        <v>17194</v>
      </c>
      <c r="F25" s="58">
        <f t="shared" si="0"/>
        <v>77306</v>
      </c>
    </row>
    <row r="26" spans="1:6" ht="45" x14ac:dyDescent="0.2">
      <c r="A26" s="53" t="s">
        <v>104</v>
      </c>
      <c r="B26" s="54" t="s">
        <v>89</v>
      </c>
      <c r="C26" s="55" t="s">
        <v>106</v>
      </c>
      <c r="D26" s="56">
        <v>28600</v>
      </c>
      <c r="E26" s="57">
        <v>5206</v>
      </c>
      <c r="F26" s="58">
        <f t="shared" si="0"/>
        <v>23394</v>
      </c>
    </row>
    <row r="27" spans="1:6" ht="33.75" x14ac:dyDescent="0.2">
      <c r="A27" s="53" t="s">
        <v>107</v>
      </c>
      <c r="B27" s="54" t="s">
        <v>89</v>
      </c>
      <c r="C27" s="55" t="s">
        <v>108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109</v>
      </c>
      <c r="B28" s="54" t="s">
        <v>89</v>
      </c>
      <c r="C28" s="55" t="s">
        <v>110</v>
      </c>
      <c r="D28" s="56">
        <v>600</v>
      </c>
      <c r="E28" s="57" t="s">
        <v>40</v>
      </c>
      <c r="F28" s="58">
        <f t="shared" si="0"/>
        <v>600</v>
      </c>
    </row>
    <row r="29" spans="1:6" ht="33.75" x14ac:dyDescent="0.2">
      <c r="A29" s="53" t="s">
        <v>111</v>
      </c>
      <c r="B29" s="54" t="s">
        <v>89</v>
      </c>
      <c r="C29" s="55" t="s">
        <v>112</v>
      </c>
      <c r="D29" s="56">
        <v>98448</v>
      </c>
      <c r="E29" s="57">
        <v>16408</v>
      </c>
      <c r="F29" s="58">
        <f t="shared" si="0"/>
        <v>82040</v>
      </c>
    </row>
    <row r="30" spans="1:6" ht="33.75" x14ac:dyDescent="0.2">
      <c r="A30" s="53" t="s">
        <v>111</v>
      </c>
      <c r="B30" s="54" t="s">
        <v>89</v>
      </c>
      <c r="C30" s="55" t="s">
        <v>113</v>
      </c>
      <c r="D30" s="56">
        <v>29732</v>
      </c>
      <c r="E30" s="57">
        <v>4956</v>
      </c>
      <c r="F30" s="58">
        <f t="shared" si="0"/>
        <v>24776</v>
      </c>
    </row>
    <row r="31" spans="1:6" ht="33.75" x14ac:dyDescent="0.2">
      <c r="A31" s="53" t="s">
        <v>111</v>
      </c>
      <c r="B31" s="54" t="s">
        <v>89</v>
      </c>
      <c r="C31" s="55" t="s">
        <v>114</v>
      </c>
      <c r="D31" s="56">
        <v>8320</v>
      </c>
      <c r="E31" s="57" t="s">
        <v>40</v>
      </c>
      <c r="F31" s="58">
        <f t="shared" si="0"/>
        <v>8320</v>
      </c>
    </row>
    <row r="32" spans="1:6" x14ac:dyDescent="0.2">
      <c r="A32" s="53" t="s">
        <v>115</v>
      </c>
      <c r="B32" s="54" t="s">
        <v>89</v>
      </c>
      <c r="C32" s="55" t="s">
        <v>116</v>
      </c>
      <c r="D32" s="56">
        <v>260001</v>
      </c>
      <c r="E32" s="57" t="s">
        <v>40</v>
      </c>
      <c r="F32" s="58">
        <f t="shared" si="0"/>
        <v>260001</v>
      </c>
    </row>
    <row r="33" spans="1:6" ht="22.5" x14ac:dyDescent="0.2">
      <c r="A33" s="53" t="s">
        <v>117</v>
      </c>
      <c r="B33" s="54" t="s">
        <v>89</v>
      </c>
      <c r="C33" s="55" t="s">
        <v>118</v>
      </c>
      <c r="D33" s="56">
        <v>157999</v>
      </c>
      <c r="E33" s="57" t="s">
        <v>40</v>
      </c>
      <c r="F33" s="58">
        <f t="shared" si="0"/>
        <v>157999</v>
      </c>
    </row>
    <row r="34" spans="1:6" ht="56.25" x14ac:dyDescent="0.2">
      <c r="A34" s="53" t="s">
        <v>119</v>
      </c>
      <c r="B34" s="54" t="s">
        <v>89</v>
      </c>
      <c r="C34" s="55" t="s">
        <v>120</v>
      </c>
      <c r="D34" s="56">
        <v>478001</v>
      </c>
      <c r="E34" s="57" t="s">
        <v>40</v>
      </c>
      <c r="F34" s="58">
        <f t="shared" si="0"/>
        <v>478001</v>
      </c>
    </row>
    <row r="35" spans="1:6" x14ac:dyDescent="0.2">
      <c r="A35" s="53" t="s">
        <v>121</v>
      </c>
      <c r="B35" s="54" t="s">
        <v>89</v>
      </c>
      <c r="C35" s="55" t="s">
        <v>122</v>
      </c>
      <c r="D35" s="56">
        <v>5000</v>
      </c>
      <c r="E35" s="57" t="s">
        <v>40</v>
      </c>
      <c r="F35" s="58">
        <f t="shared" si="0"/>
        <v>5000</v>
      </c>
    </row>
    <row r="36" spans="1:6" x14ac:dyDescent="0.2">
      <c r="A36" s="53" t="s">
        <v>121</v>
      </c>
      <c r="B36" s="54" t="s">
        <v>89</v>
      </c>
      <c r="C36" s="55" t="s">
        <v>123</v>
      </c>
      <c r="D36" s="56">
        <v>188058.27</v>
      </c>
      <c r="E36" s="57">
        <v>48803.27</v>
      </c>
      <c r="F36" s="58">
        <f t="shared" si="0"/>
        <v>139255</v>
      </c>
    </row>
    <row r="37" spans="1:6" ht="22.5" x14ac:dyDescent="0.2">
      <c r="A37" s="53" t="s">
        <v>124</v>
      </c>
      <c r="B37" s="54" t="s">
        <v>89</v>
      </c>
      <c r="C37" s="55" t="s">
        <v>125</v>
      </c>
      <c r="D37" s="56">
        <v>19200</v>
      </c>
      <c r="E37" s="57">
        <v>1753.37</v>
      </c>
      <c r="F37" s="58">
        <f t="shared" si="0"/>
        <v>17446.63</v>
      </c>
    </row>
    <row r="38" spans="1:6" ht="22.5" x14ac:dyDescent="0.2">
      <c r="A38" s="53" t="s">
        <v>124</v>
      </c>
      <c r="B38" s="54" t="s">
        <v>89</v>
      </c>
      <c r="C38" s="55" t="s">
        <v>126</v>
      </c>
      <c r="D38" s="56">
        <v>199381.87</v>
      </c>
      <c r="E38" s="57">
        <v>38587.870000000003</v>
      </c>
      <c r="F38" s="58">
        <f t="shared" si="0"/>
        <v>160794</v>
      </c>
    </row>
    <row r="39" spans="1:6" ht="45" x14ac:dyDescent="0.2">
      <c r="A39" s="53" t="s">
        <v>127</v>
      </c>
      <c r="B39" s="54" t="s">
        <v>89</v>
      </c>
      <c r="C39" s="55" t="s">
        <v>128</v>
      </c>
      <c r="D39" s="56">
        <v>978400</v>
      </c>
      <c r="E39" s="57">
        <v>81533.33</v>
      </c>
      <c r="F39" s="58">
        <f t="shared" si="0"/>
        <v>896866.67</v>
      </c>
    </row>
    <row r="40" spans="1:6" ht="22.5" x14ac:dyDescent="0.2">
      <c r="A40" s="53" t="s">
        <v>124</v>
      </c>
      <c r="B40" s="54" t="s">
        <v>89</v>
      </c>
      <c r="C40" s="55" t="s">
        <v>129</v>
      </c>
      <c r="D40" s="56">
        <v>212745</v>
      </c>
      <c r="E40" s="57">
        <v>61050</v>
      </c>
      <c r="F40" s="58">
        <f t="shared" si="0"/>
        <v>151695</v>
      </c>
    </row>
    <row r="41" spans="1:6" ht="22.5" x14ac:dyDescent="0.2">
      <c r="A41" s="53" t="s">
        <v>124</v>
      </c>
      <c r="B41" s="54" t="s">
        <v>89</v>
      </c>
      <c r="C41" s="55" t="s">
        <v>130</v>
      </c>
      <c r="D41" s="56">
        <v>97426.75</v>
      </c>
      <c r="E41" s="57" t="s">
        <v>40</v>
      </c>
      <c r="F41" s="58">
        <f t="shared" si="0"/>
        <v>97426.75</v>
      </c>
    </row>
    <row r="42" spans="1:6" ht="45" x14ac:dyDescent="0.2">
      <c r="A42" s="53" t="s">
        <v>104</v>
      </c>
      <c r="B42" s="54" t="s">
        <v>89</v>
      </c>
      <c r="C42" s="55" t="s">
        <v>131</v>
      </c>
      <c r="D42" s="56">
        <v>60100</v>
      </c>
      <c r="E42" s="57">
        <v>10914</v>
      </c>
      <c r="F42" s="58">
        <f t="shared" si="0"/>
        <v>49186</v>
      </c>
    </row>
    <row r="43" spans="1:6" ht="45" x14ac:dyDescent="0.2">
      <c r="A43" s="53" t="s">
        <v>104</v>
      </c>
      <c r="B43" s="54" t="s">
        <v>89</v>
      </c>
      <c r="C43" s="55" t="s">
        <v>132</v>
      </c>
      <c r="D43" s="56">
        <v>18100</v>
      </c>
      <c r="E43" s="57">
        <v>3286</v>
      </c>
      <c r="F43" s="58">
        <f t="shared" si="0"/>
        <v>14814</v>
      </c>
    </row>
    <row r="44" spans="1:6" ht="22.5" x14ac:dyDescent="0.2">
      <c r="A44" s="53" t="s">
        <v>133</v>
      </c>
      <c r="B44" s="54" t="s">
        <v>89</v>
      </c>
      <c r="C44" s="55" t="s">
        <v>134</v>
      </c>
      <c r="D44" s="56">
        <v>47400</v>
      </c>
      <c r="E44" s="57">
        <v>7900</v>
      </c>
      <c r="F44" s="58">
        <f t="shared" si="0"/>
        <v>39500</v>
      </c>
    </row>
    <row r="45" spans="1:6" ht="9" customHeight="1" x14ac:dyDescent="0.2">
      <c r="A45" s="65"/>
      <c r="B45" s="66"/>
      <c r="C45" s="67"/>
      <c r="D45" s="68"/>
      <c r="E45" s="66"/>
      <c r="F45" s="66"/>
    </row>
    <row r="46" spans="1:6" ht="13.5" customHeight="1" x14ac:dyDescent="0.2">
      <c r="A46" s="69" t="s">
        <v>135</v>
      </c>
      <c r="B46" s="70" t="s">
        <v>136</v>
      </c>
      <c r="C46" s="71" t="s">
        <v>90</v>
      </c>
      <c r="D46" s="72">
        <v>-1659600</v>
      </c>
      <c r="E46" s="72">
        <v>258075.79</v>
      </c>
      <c r="F46" s="73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138</v>
      </c>
      <c r="B1" s="114"/>
      <c r="C1" s="114"/>
      <c r="D1" s="114"/>
      <c r="E1" s="114"/>
      <c r="F1" s="114"/>
    </row>
    <row r="2" spans="1:6" ht="13.15" customHeight="1" x14ac:dyDescent="0.25">
      <c r="A2" s="90" t="s">
        <v>139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140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141</v>
      </c>
      <c r="B12" s="26" t="s">
        <v>142</v>
      </c>
      <c r="C12" s="76" t="s">
        <v>90</v>
      </c>
      <c r="D12" s="28">
        <v>1659600</v>
      </c>
      <c r="E12" s="28">
        <v>-258075.79</v>
      </c>
      <c r="F12" s="29" t="s">
        <v>90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143</v>
      </c>
      <c r="B14" s="82" t="s">
        <v>144</v>
      </c>
      <c r="C14" s="83" t="s">
        <v>90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145</v>
      </c>
      <c r="B15" s="78"/>
      <c r="C15" s="79"/>
      <c r="D15" s="80"/>
      <c r="E15" s="80"/>
      <c r="F15" s="81"/>
    </row>
    <row r="16" spans="1:6" x14ac:dyDescent="0.2">
      <c r="A16" s="53" t="s">
        <v>146</v>
      </c>
      <c r="B16" s="82" t="s">
        <v>147</v>
      </c>
      <c r="C16" s="83" t="s">
        <v>90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145</v>
      </c>
      <c r="B17" s="78"/>
      <c r="C17" s="79"/>
      <c r="D17" s="80"/>
      <c r="E17" s="80"/>
      <c r="F17" s="81"/>
    </row>
    <row r="18" spans="1:6" x14ac:dyDescent="0.2">
      <c r="A18" s="75" t="s">
        <v>148</v>
      </c>
      <c r="B18" s="26" t="s">
        <v>149</v>
      </c>
      <c r="C18" s="76" t="s">
        <v>150</v>
      </c>
      <c r="D18" s="28">
        <v>1659600</v>
      </c>
      <c r="E18" s="28">
        <v>-258075.79</v>
      </c>
      <c r="F18" s="29">
        <v>1917675.79</v>
      </c>
    </row>
    <row r="19" spans="1:6" ht="22.5" x14ac:dyDescent="0.2">
      <c r="A19" s="75" t="s">
        <v>151</v>
      </c>
      <c r="B19" s="26" t="s">
        <v>149</v>
      </c>
      <c r="C19" s="76" t="s">
        <v>152</v>
      </c>
      <c r="D19" s="28">
        <v>1659600</v>
      </c>
      <c r="E19" s="28">
        <v>-258075.79</v>
      </c>
      <c r="F19" s="29">
        <v>1917675.79</v>
      </c>
    </row>
    <row r="20" spans="1:6" x14ac:dyDescent="0.2">
      <c r="A20" s="75" t="s">
        <v>153</v>
      </c>
      <c r="B20" s="26" t="s">
        <v>154</v>
      </c>
      <c r="C20" s="76" t="s">
        <v>155</v>
      </c>
      <c r="D20" s="28">
        <v>-4240066</v>
      </c>
      <c r="E20" s="28">
        <v>-756985.34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4" t="s">
        <v>157</v>
      </c>
      <c r="D21" s="39">
        <v>-4240066</v>
      </c>
      <c r="E21" s="39">
        <v>-756985.34</v>
      </c>
      <c r="F21" s="40" t="s">
        <v>137</v>
      </c>
    </row>
    <row r="22" spans="1:6" x14ac:dyDescent="0.2">
      <c r="A22" s="75" t="s">
        <v>158</v>
      </c>
      <c r="B22" s="26" t="s">
        <v>159</v>
      </c>
      <c r="C22" s="76" t="s">
        <v>160</v>
      </c>
      <c r="D22" s="28">
        <v>5899666</v>
      </c>
      <c r="E22" s="28">
        <v>498909.55</v>
      </c>
      <c r="F22" s="29" t="s">
        <v>137</v>
      </c>
    </row>
    <row r="23" spans="1:6" ht="22.5" x14ac:dyDescent="0.2">
      <c r="A23" s="36" t="s">
        <v>161</v>
      </c>
      <c r="B23" s="37" t="s">
        <v>159</v>
      </c>
      <c r="C23" s="84" t="s">
        <v>162</v>
      </c>
      <c r="D23" s="39">
        <v>5899666</v>
      </c>
      <c r="E23" s="39">
        <v>498909.55</v>
      </c>
      <c r="F23" s="40" t="s">
        <v>137</v>
      </c>
    </row>
    <row r="24" spans="1:6" ht="12.75" customHeight="1" x14ac:dyDescent="0.2">
      <c r="A24" s="85"/>
      <c r="B24" s="86"/>
      <c r="C24" s="87"/>
      <c r="D24" s="88"/>
      <c r="E24" s="88"/>
      <c r="F24" s="89"/>
    </row>
    <row r="36" spans="1:6" ht="12.75" customHeight="1" x14ac:dyDescent="0.2">
      <c r="A36" s="12" t="s">
        <v>163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164</v>
      </c>
      <c r="B1" t="s">
        <v>28</v>
      </c>
    </row>
    <row r="2" spans="1:2" x14ac:dyDescent="0.2">
      <c r="A2" t="s">
        <v>165</v>
      </c>
      <c r="B2" t="s">
        <v>166</v>
      </c>
    </row>
    <row r="3" spans="1:2" x14ac:dyDescent="0.2">
      <c r="A3" t="s">
        <v>167</v>
      </c>
      <c r="B3" t="s">
        <v>6</v>
      </c>
    </row>
    <row r="4" spans="1:2" x14ac:dyDescent="0.2">
      <c r="A4" t="s">
        <v>168</v>
      </c>
      <c r="B4" t="s">
        <v>169</v>
      </c>
    </row>
    <row r="5" spans="1:2" x14ac:dyDescent="0.2">
      <c r="A5" t="s">
        <v>170</v>
      </c>
      <c r="B5" t="s">
        <v>171</v>
      </c>
    </row>
    <row r="6" spans="1:2" x14ac:dyDescent="0.2">
      <c r="A6" t="s">
        <v>172</v>
      </c>
      <c r="B6" t="s">
        <v>19</v>
      </c>
    </row>
    <row r="7" spans="1:2" x14ac:dyDescent="0.2">
      <c r="A7" t="s">
        <v>173</v>
      </c>
      <c r="B7" t="s">
        <v>19</v>
      </c>
    </row>
    <row r="8" spans="1:2" x14ac:dyDescent="0.2">
      <c r="A8" t="s">
        <v>174</v>
      </c>
      <c r="B8" t="s">
        <v>175</v>
      </c>
    </row>
    <row r="9" spans="1:2" x14ac:dyDescent="0.2">
      <c r="A9" t="s">
        <v>176</v>
      </c>
      <c r="B9" t="s">
        <v>17</v>
      </c>
    </row>
    <row r="10" spans="1:2" x14ac:dyDescent="0.2">
      <c r="A10" t="s">
        <v>177</v>
      </c>
      <c r="B10" t="s">
        <v>171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2024-03-05T11:55:33Z</dcterms:created>
  <dcterms:modified xsi:type="dcterms:W3CDTF">2024-03-05T11:55:35Z</dcterms:modified>
</cp:coreProperties>
</file>