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Реестр договоров на 15.04.2024" sheetId="1" r:id="rId1"/>
  </sheets>
  <definedNames>
    <definedName name="APPT" localSheetId="0">'Реестр договоров на 15.04.2024'!$A$12</definedName>
    <definedName name="FIO" localSheetId="0">'Реестр договоров на 15.04.2024'!#REF!</definedName>
    <definedName name="LAST_CELL" localSheetId="0">'Реестр договоров на 15.04.2024'!#REF!</definedName>
    <definedName name="SIGN" localSheetId="0">'Реестр договоров на 15.04.2024'!$A$12:$F$13</definedName>
  </definedNames>
  <calcPr calcId="144525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<sst xmlns="http://schemas.openxmlformats.org/spreadsheetml/2006/main" count="52" uniqueCount="40">
  <si>
    <t>руб.</t>
  </si>
  <si>
    <t>Номер договора</t>
  </si>
  <si>
    <t>Дата договора</t>
  </si>
  <si>
    <t>Дата окончания договора</t>
  </si>
  <si>
    <t>Подрядчик</t>
  </si>
  <si>
    <t>Заказчик</t>
  </si>
  <si>
    <t>Сумма договора</t>
  </si>
  <si>
    <t>Основание</t>
  </si>
  <si>
    <t>ПН24ТС348</t>
  </si>
  <si>
    <t>01.01.2024</t>
  </si>
  <si>
    <t>29.12.2024</t>
  </si>
  <si>
    <t>ООО "НПО "Криста"</t>
  </si>
  <si>
    <t>Услуги по техническому сопровождению программного продукта "Автоматизированная система "Смета",(Пункт 4 части 1 статьи 93 Федерального  закона от 05.04.2013 N 44-ФЗ (за исключением закупок  предусмотренных частью 12 статьи 93))</t>
  </si>
  <si>
    <t>2Т135-01 - Администрация Елизаветинского сельсовета Мокшанского района Пензенской области</t>
  </si>
  <si>
    <t>ПН24ТА014</t>
  </si>
  <si>
    <t>Услуги по техническому сопровождению программного продукта АС Администрация МО, (Пункт 4 части 1 статьи 93 Федерального  закона от 05.04.2013 N 44-ФЗ (за исключением закупок  предусмотренных частью 12 статьи 93))</t>
  </si>
  <si>
    <t>6027</t>
  </si>
  <si>
    <t>09.01.2024</t>
  </si>
  <si>
    <t>ООО "Управление благоустройства и очистки"</t>
  </si>
  <si>
    <t>Оказание услуг по обращению с твердыми коммунальными отходами, (Пункт 4 части 1 статьи 93 Федерального  закона от 05.04.2013 N 44-ФЗ (за исключением закупок  предусмотренных частью 12 статьи 93))</t>
  </si>
  <si>
    <t>Т-93/МК</t>
  </si>
  <si>
    <t>30.12.2024</t>
  </si>
  <si>
    <t>Пензенское областное отделение Общероссийской общественной организации "Всероссийское Добровольное Пожарное Общество"</t>
  </si>
  <si>
    <t>Техническое обслуживание пожарной сигнализации, (Пункт 4 части 1 статьи 93 Федерального  закона от 05.04.2013 N 44-ФЗ (за исключением закупок  предусмотренных частью 12 статьи 93)</t>
  </si>
  <si>
    <t>59</t>
  </si>
  <si>
    <t>12.01.2024</t>
  </si>
  <si>
    <t>17.01.2025</t>
  </si>
  <si>
    <t>ООО "ТНС энерго Пенза"</t>
  </si>
  <si>
    <t>Электроэнергия, (Пункт 4 части 1 статьи 93 Федерального  закона от 05.04.2013 N 44-ФЗ (за исключением закупок  предусмотренных частью 12 статьи 93))</t>
  </si>
  <si>
    <t>21</t>
  </si>
  <si>
    <t>26.01.2024</t>
  </si>
  <si>
    <t>ИП Попова Ольга Владимировна</t>
  </si>
  <si>
    <t>Бензин АИ-92, (Пункт 4 части 1 статьи 93 Федерального  закона от 05.04.2013 N 44-ФЗ (за исключением закупок  предусмотренных частью 12 статьи 93))</t>
  </si>
  <si>
    <t>1</t>
  </si>
  <si>
    <t>22.01.2024</t>
  </si>
  <si>
    <t>10.04.2024</t>
  </si>
  <si>
    <t>Бердников Сергей Викторович</t>
  </si>
  <si>
    <t>Выполнение работ на автомобиле Урал-4320 по очистке от снега внутрипоселковых дорог, расположенных на территории Елизаветинского сельсовета Мокшанского района (с.Елизаветино, д. Выглядовка), (Пункт 4 части 1 статьи 93 Федерального  закона от 05.04.2013 N 44-ФЗ (за исключением закупок  предусмотренных частью 12 статьи 93)) (уточнение реквизитов подрядчика (поставщика) или получателя средств соответствующего местного бюджета)</t>
  </si>
  <si>
    <t>Итого по реестру:</t>
  </si>
  <si>
    <t xml:space="preserve">Реестр договоров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</si>
</sst>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5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</font>
    <font>
      <sz val="10"/>
      <name val="Arial Cy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2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horizontal="left" vertical="top" wrapText="1"/>
    </xf>
    <xf numFmtId="49" fontId="2" fillId="0" borderId="0" xfId="0" applyNumberFormat="1" applyFont="1" applyBorder="1" applyAlignment="1" applyProtection="1">
      <alignment vertical="top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9" fontId="2" fillId="0" borderId="6" xfId="0" applyNumberFormat="1" applyFont="1" applyBorder="1" applyAlignment="1" applyProtection="1">
      <alignment horizontal="left" vertical="center" wrapText="1"/>
    </xf>
    <xf numFmtId="4" fontId="2" fillId="0" borderId="5" xfId="0" applyNumberFormat="1" applyFont="1" applyBorder="1" applyAlignment="1" applyProtection="1">
      <alignment horizontal="right" vertical="center" wrapText="1"/>
    </xf>
    <xf numFmtId="164" fontId="2" fillId="0" borderId="5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horizontal="left" vertical="center" wrapText="1"/>
    </xf>
    <xf numFmtId="4" fontId="1" fillId="0" borderId="3" xfId="0" applyNumberFormat="1" applyFont="1" applyBorder="1" applyAlignment="1" applyProtection="1">
      <alignment horizontal="right" vertical="center" wrapText="1"/>
    </xf>
    <xf numFmtId="49" fontId="4" fillId="0" borderId="0" xfId="0" applyNumberFormat="1" applyFont="1" applyBorder="1" applyAlignment="1" applyProtection="1"/>
    <xf numFmtId="49" fontId="4" fillId="0" borderId="0" xfId="0" applyNumberFormat="1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left"/>
    </xf>
    <xf numFmtId="49" fontId="1" fillId="0" borderId="8" xfId="0" applyNumberFormat="1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showGridLines="0" tabSelected="1" topLeftCell="A10" workbookViewId="0">
      <selection activeCell="F15" sqref="F15"/>
    </sheetView>
  </sheetViews>
  <sheetFormatPr defaultRowHeight="12.75" customHeight="1" x14ac:dyDescent="0.2"/>
  <cols>
    <col min="1" max="1" width="10.140625" customWidth="1"/>
    <col min="2" max="3" width="11.7109375" customWidth="1"/>
    <col min="4" max="4" width="33.42578125" customWidth="1"/>
    <col min="5" max="5" width="34.7109375" customWidth="1"/>
    <col min="6" max="6" width="24.140625" customWidth="1"/>
    <col min="7" max="7" width="34.7109375" customWidth="1"/>
  </cols>
  <sheetData>
    <row r="1" spans="1:7" x14ac:dyDescent="0.2">
      <c r="A1" s="3"/>
      <c r="B1" s="3"/>
      <c r="C1" s="3"/>
      <c r="D1" s="3"/>
      <c r="E1" s="4"/>
      <c r="F1" s="3"/>
      <c r="G1" s="4"/>
    </row>
    <row r="2" spans="1:7" ht="18.399999999999999" customHeight="1" x14ac:dyDescent="0.2">
      <c r="A2" s="23" t="s">
        <v>39</v>
      </c>
      <c r="B2" s="23"/>
      <c r="C2" s="23"/>
      <c r="D2" s="23"/>
      <c r="E2" s="23"/>
      <c r="F2" s="23"/>
      <c r="G2" s="23"/>
    </row>
    <row r="3" spans="1:7" x14ac:dyDescent="0.2">
      <c r="A3" s="5"/>
      <c r="B3" s="6"/>
      <c r="C3" s="6"/>
      <c r="D3" s="6"/>
      <c r="E3" s="5"/>
      <c r="F3" s="3"/>
      <c r="G3" s="4"/>
    </row>
    <row r="4" spans="1:7" x14ac:dyDescent="0.2">
      <c r="A4" s="3" t="s">
        <v>0</v>
      </c>
      <c r="B4" s="3"/>
      <c r="C4" s="3"/>
      <c r="D4" s="3"/>
      <c r="E4" s="4"/>
      <c r="F4" s="3"/>
      <c r="G4" s="4"/>
    </row>
    <row r="5" spans="1:7" ht="22.7" customHeight="1" x14ac:dyDescent="0.2">
      <c r="A5" s="17" t="s">
        <v>1</v>
      </c>
      <c r="B5" s="17" t="s">
        <v>2</v>
      </c>
      <c r="C5" s="17" t="s">
        <v>3</v>
      </c>
      <c r="D5" s="17" t="s">
        <v>4</v>
      </c>
      <c r="E5" s="17" t="s">
        <v>5</v>
      </c>
      <c r="F5" s="21" t="s">
        <v>6</v>
      </c>
      <c r="G5" s="17" t="s">
        <v>7</v>
      </c>
    </row>
    <row r="6" spans="1:7" ht="26.1" customHeight="1" x14ac:dyDescent="0.2">
      <c r="A6" s="17"/>
      <c r="B6" s="17"/>
      <c r="C6" s="17"/>
      <c r="D6" s="17"/>
      <c r="E6" s="17"/>
      <c r="F6" s="22"/>
      <c r="G6" s="17"/>
    </row>
    <row r="7" spans="1:7" ht="73.5" x14ac:dyDescent="0.2">
      <c r="A7" s="7" t="s">
        <v>8</v>
      </c>
      <c r="B7" s="8" t="s">
        <v>9</v>
      </c>
      <c r="C7" s="8" t="s">
        <v>10</v>
      </c>
      <c r="D7" s="9" t="s">
        <v>11</v>
      </c>
      <c r="E7" s="10" t="s">
        <v>13</v>
      </c>
      <c r="F7" s="11">
        <v>32400</v>
      </c>
      <c r="G7" s="9" t="s">
        <v>12</v>
      </c>
    </row>
    <row r="8" spans="1:7" ht="63" x14ac:dyDescent="0.2">
      <c r="A8" s="7" t="s">
        <v>14</v>
      </c>
      <c r="B8" s="8" t="s">
        <v>9</v>
      </c>
      <c r="C8" s="8" t="s">
        <v>10</v>
      </c>
      <c r="D8" s="9" t="s">
        <v>11</v>
      </c>
      <c r="E8" s="10" t="s">
        <v>13</v>
      </c>
      <c r="F8" s="11">
        <v>18600</v>
      </c>
      <c r="G8" s="9" t="s">
        <v>15</v>
      </c>
    </row>
    <row r="9" spans="1:7" ht="63" x14ac:dyDescent="0.2">
      <c r="A9" s="7" t="s">
        <v>16</v>
      </c>
      <c r="B9" s="8" t="s">
        <v>17</v>
      </c>
      <c r="C9" s="8" t="s">
        <v>10</v>
      </c>
      <c r="D9" s="9" t="s">
        <v>18</v>
      </c>
      <c r="E9" s="10" t="s">
        <v>13</v>
      </c>
      <c r="F9" s="11">
        <v>2841.84</v>
      </c>
      <c r="G9" s="9" t="s">
        <v>19</v>
      </c>
    </row>
    <row r="10" spans="1:7" ht="52.5" x14ac:dyDescent="0.2">
      <c r="A10" s="7" t="s">
        <v>20</v>
      </c>
      <c r="B10" s="8" t="s">
        <v>17</v>
      </c>
      <c r="C10" s="8" t="s">
        <v>21</v>
      </c>
      <c r="D10" s="9" t="s">
        <v>22</v>
      </c>
      <c r="E10" s="10" t="s">
        <v>13</v>
      </c>
      <c r="F10" s="11">
        <v>8421.36</v>
      </c>
      <c r="G10" s="9" t="s">
        <v>23</v>
      </c>
    </row>
    <row r="11" spans="1:7" ht="42" x14ac:dyDescent="0.2">
      <c r="A11" s="7" t="s">
        <v>24</v>
      </c>
      <c r="B11" s="8" t="s">
        <v>25</v>
      </c>
      <c r="C11" s="8" t="s">
        <v>26</v>
      </c>
      <c r="D11" s="9" t="s">
        <v>27</v>
      </c>
      <c r="E11" s="10" t="s">
        <v>13</v>
      </c>
      <c r="F11" s="11">
        <v>12081</v>
      </c>
      <c r="G11" s="9" t="s">
        <v>28</v>
      </c>
    </row>
    <row r="12" spans="1:7" ht="42" x14ac:dyDescent="0.2">
      <c r="A12" s="7" t="s">
        <v>29</v>
      </c>
      <c r="B12" s="8" t="s">
        <v>30</v>
      </c>
      <c r="C12" s="8" t="s">
        <v>21</v>
      </c>
      <c r="D12" s="9" t="s">
        <v>31</v>
      </c>
      <c r="E12" s="10" t="s">
        <v>13</v>
      </c>
      <c r="F12" s="11">
        <v>50980.3</v>
      </c>
      <c r="G12" s="9" t="s">
        <v>32</v>
      </c>
    </row>
    <row r="13" spans="1:7" ht="126" x14ac:dyDescent="0.2">
      <c r="A13" s="7" t="s">
        <v>33</v>
      </c>
      <c r="B13" s="8" t="s">
        <v>34</v>
      </c>
      <c r="C13" s="8" t="s">
        <v>35</v>
      </c>
      <c r="D13" s="9" t="s">
        <v>36</v>
      </c>
      <c r="E13" s="10" t="s">
        <v>13</v>
      </c>
      <c r="F13" s="11">
        <v>100000</v>
      </c>
      <c r="G13" s="12" t="s">
        <v>37</v>
      </c>
    </row>
    <row r="14" spans="1:7" x14ac:dyDescent="0.2">
      <c r="A14" s="18" t="s">
        <v>38</v>
      </c>
      <c r="B14" s="19"/>
      <c r="C14" s="19"/>
      <c r="D14" s="19"/>
      <c r="E14" s="19"/>
      <c r="F14" s="14">
        <f>F7+F8+F9+F10+F11+F12+F13</f>
        <v>225324.5</v>
      </c>
      <c r="G14" s="13"/>
    </row>
    <row r="15" spans="1:7" x14ac:dyDescent="0.2">
      <c r="A15" s="2"/>
      <c r="B15" s="2"/>
      <c r="C15" s="20"/>
      <c r="D15" s="20"/>
      <c r="E15" s="20"/>
      <c r="F15" s="2"/>
      <c r="G15" s="15"/>
    </row>
    <row r="16" spans="1:7" x14ac:dyDescent="0.2">
      <c r="A16" s="2"/>
      <c r="B16" s="2"/>
      <c r="C16" s="1"/>
      <c r="D16" s="1"/>
      <c r="E16" s="1"/>
      <c r="F16" s="2"/>
      <c r="G16" s="16"/>
    </row>
  </sheetData>
  <mergeCells count="10">
    <mergeCell ref="G5:G6"/>
    <mergeCell ref="A14:E14"/>
    <mergeCell ref="C15:E15"/>
    <mergeCell ref="F5:F6"/>
    <mergeCell ref="A2:G2"/>
    <mergeCell ref="A5:A6"/>
    <mergeCell ref="B5:B6"/>
    <mergeCell ref="C5:C6"/>
    <mergeCell ref="D5:D6"/>
    <mergeCell ref="E5:E6"/>
  </mergeCells>
  <pageMargins left="0.78740157480314965" right="0.39370078740157483" top="0.98425196850393704" bottom="0.98425196850393704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 договоров на 15.04.2024</vt:lpstr>
      <vt:lpstr>'Реестр договоров на 15.04.2024'!APPT</vt:lpstr>
      <vt:lpstr>'Реестр договоров на 15.04.2024'!SIGN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rep:2.56.0.152</dc:description>
  <cp:lastModifiedBy>user</cp:lastModifiedBy>
  <dcterms:modified xsi:type="dcterms:W3CDTF">2024-04-15T11:27:50Z</dcterms:modified>
</cp:coreProperties>
</file>