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 сайт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<sst xmlns="http://schemas.openxmlformats.org/spreadsheetml/2006/main" count="256" uniqueCount="116">
  <si>
    <t>АДМИНИСТРАЦИЯ СЕЛЬСКОГО ПОСЕЛЕНИЯ ПЛЕССКИЙ СЕЛЬСОВЕТ МУНИЦИПАЛЬНОГО РАЙОНА МОКШАНСКИЙ РАЙОН ПЕНЗЕНСКОЙ ОБЛАСТИ</t>
  </si>
  <si>
    <t>№ п/п</t>
  </si>
  <si>
    <t>Номер договора</t>
  </si>
  <si>
    <t>Дата договора</t>
  </si>
  <si>
    <t>ИНН подрядчика</t>
  </si>
  <si>
    <t>Сумма текущего года</t>
  </si>
  <si>
    <t>1</t>
  </si>
  <si>
    <t>ПН25ТС477</t>
  </si>
  <si>
    <t>11.01.2025</t>
  </si>
  <si>
    <t>ООО НПО "Криста"</t>
  </si>
  <si>
    <t>7707758779</t>
  </si>
  <si>
    <t>2</t>
  </si>
  <si>
    <t>13.01.2025</t>
  </si>
  <si>
    <t>Индивидуальный предприниматель Макаров Александр Александрович</t>
  </si>
  <si>
    <t>582301860287</t>
  </si>
  <si>
    <t>3</t>
  </si>
  <si>
    <t>Индивидуальный предприниматель Мысов Дмитрий Михайлович</t>
  </si>
  <si>
    <t>582300562908</t>
  </si>
  <si>
    <t>4</t>
  </si>
  <si>
    <t>Пензенское отделение №8624 ОАО "Сбербанк России"</t>
  </si>
  <si>
    <t>7707083893</t>
  </si>
  <si>
    <t>выполнение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трактором МТЗ-82 (Пункт 4 части 1 статьи 93 Федерального закона от 05.04.2013 № 44-ФЗ)</t>
  </si>
  <si>
    <t>5</t>
  </si>
  <si>
    <t>6</t>
  </si>
  <si>
    <t>7</t>
  </si>
  <si>
    <t>16.01.2025</t>
  </si>
  <si>
    <t>8</t>
  </si>
  <si>
    <t>05.02.2025</t>
  </si>
  <si>
    <t>9</t>
  </si>
  <si>
    <t>10</t>
  </si>
  <si>
    <t>11</t>
  </si>
  <si>
    <t>12</t>
  </si>
  <si>
    <t>14.02.2025</t>
  </si>
  <si>
    <t>13</t>
  </si>
  <si>
    <t>Индивидуальный предприниматель Попов Вадим Александрович</t>
  </si>
  <si>
    <t>583504952369</t>
  </si>
  <si>
    <t>14</t>
  </si>
  <si>
    <t>15</t>
  </si>
  <si>
    <t>05.03.2025</t>
  </si>
  <si>
    <t>16</t>
  </si>
  <si>
    <t>17</t>
  </si>
  <si>
    <t>07.03.2025</t>
  </si>
  <si>
    <t>18</t>
  </si>
  <si>
    <t>25</t>
  </si>
  <si>
    <t>03.03.2025</t>
  </si>
  <si>
    <t>ООО "Радикс"</t>
  </si>
  <si>
    <t>5823350313</t>
  </si>
  <si>
    <t>19</t>
  </si>
  <si>
    <t>25-МСУ-175</t>
  </si>
  <si>
    <t>Общество с ограниченной ответственностью "ПрофИТ"</t>
  </si>
  <si>
    <t>5812008852</t>
  </si>
  <si>
    <t>ООО "Газпром межрегионгаз Пенза"</t>
  </si>
  <si>
    <t>5834019424</t>
  </si>
  <si>
    <t>21</t>
  </si>
  <si>
    <t>40-5-3931/25</t>
  </si>
  <si>
    <t>09.01.2025</t>
  </si>
  <si>
    <t>23</t>
  </si>
  <si>
    <t>40-5-9250/25</t>
  </si>
  <si>
    <t>20.01.2025</t>
  </si>
  <si>
    <t>45</t>
  </si>
  <si>
    <t>ООО "ТНС энерго Пенза"</t>
  </si>
  <si>
    <t>7702743761</t>
  </si>
  <si>
    <t>27</t>
  </si>
  <si>
    <t>30</t>
  </si>
  <si>
    <t>152/МК</t>
  </si>
  <si>
    <t>21.03.2025</t>
  </si>
  <si>
    <t>ПОО ООО ВДПО</t>
  </si>
  <si>
    <t>5835006114</t>
  </si>
  <si>
    <t>31</t>
  </si>
  <si>
    <t>0000002976</t>
  </si>
  <si>
    <t>14.01.2025</t>
  </si>
  <si>
    <t>Общество с ограниченной ответственностью "Управление благоустройства и очистки"</t>
  </si>
  <si>
    <t>5837044683</t>
  </si>
  <si>
    <t>32</t>
  </si>
  <si>
    <t>33</t>
  </si>
  <si>
    <t>58325030338</t>
  </si>
  <si>
    <t>Общество с ограниченной ответственностью "Компания "Тензор"</t>
  </si>
  <si>
    <t>7605016030</t>
  </si>
  <si>
    <t>34</t>
  </si>
  <si>
    <t>358000200255</t>
  </si>
  <si>
    <t>ПАО "Ростелеком"</t>
  </si>
  <si>
    <t>7707049388</t>
  </si>
  <si>
    <t>35</t>
  </si>
  <si>
    <t>358001010477</t>
  </si>
  <si>
    <t>Итого</t>
  </si>
  <si>
    <t>АДМИНИСТРАЦИЯ ПЛЕССКОГО СЕЛЬСОВЕТА МОКШАНСКОГО РАЙОНА ПЕНЗЕНСКОЙ ОБЛАСТИ</t>
  </si>
  <si>
    <t>ЗАКАЗЧИК</t>
  </si>
  <si>
    <t>Предме договора</t>
  </si>
  <si>
    <t>Тип договора</t>
  </si>
  <si>
    <t>Контрагент</t>
  </si>
  <si>
    <t>основание</t>
  </si>
  <si>
    <t>Пункт 4 части 1 статьи 93 Федерального закона от 05.04.2013 № 44-ФЗ</t>
  </si>
  <si>
    <t>сопровождение и техническая поддержка программного продукта АС "Смета" на 1 (одно) рабочее место</t>
  </si>
  <si>
    <t>выполнение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(далее по тексту работы) трактором МТЗ-80</t>
  </si>
  <si>
    <t xml:space="preserve">выполнить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трактором МТЗ-80  </t>
  </si>
  <si>
    <t>выполнение работы по очистке от снега в целях текущего содержания дорог общего пользования муниципального образования Плесский сельсовет Мокшанского района Пензенской области (далее по тексту работы) трактором МТЗ-80</t>
  </si>
  <si>
    <t>выполнение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трактором  ЮМЗ-6Л</t>
  </si>
  <si>
    <t xml:space="preserve">выполнение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трактором МТЗ-80 </t>
  </si>
  <si>
    <t>оказ услуг по предост доступа к сети мест тел связи предост в польз аб линии, а так же предост мест тел соед</t>
  </si>
  <si>
    <t>простая (неисключительная) лицензия использования Программы ООО "Компания "Тензор"</t>
  </si>
  <si>
    <t>оказание услуг по обращению с твердыми коммунальными отходами</t>
  </si>
  <si>
    <t xml:space="preserve">оказ услуг по предост доступа к сети телематич усл связи к информац систем информ-телекоммуникац сетей, в т.ч. к сети Интернет  </t>
  </si>
  <si>
    <t>очистка от снега в целях текущего содержания дорог общего пользования муниципального образования Плесский сельсовет Мокшанского района Пензенской области(</t>
  </si>
  <si>
    <t xml:space="preserve">выполнение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трактором МТЗ-82  </t>
  </si>
  <si>
    <t>выполнение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(далее по тексту работы) погрузчиком фронтальным XCMG LW300K</t>
  </si>
  <si>
    <t xml:space="preserve">эл.энергия </t>
  </si>
  <si>
    <t xml:space="preserve">выполнение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трактором МТЗ-82 </t>
  </si>
  <si>
    <t>предоставление Абонемента на лицензионное облуживание системы электронного похозяйственного учета</t>
  </si>
  <si>
    <t xml:space="preserve">выполнение работы по очистке от снега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(далее по тексту работы) трактором МТЗ-80 </t>
  </si>
  <si>
    <t>ИП 212-142 Извещатель пожарный автономный(</t>
  </si>
  <si>
    <t xml:space="preserve">газ </t>
  </si>
  <si>
    <t>бензин АИ-92</t>
  </si>
  <si>
    <t xml:space="preserve">выполнение работы по очистке от снега в целях текущего содержания дорог общего пользования муниципального образования Плесский сельсовет Мокшанского района Пензенской области (далее по тексту работы) трактором МТЗ-82 </t>
  </si>
  <si>
    <t>однолетний</t>
  </si>
  <si>
    <t>многолетний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</si>
  <si>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                     за 1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</si>
</sst>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?"/>
  </numFmts>
  <fonts count="18" x14ac:knownFonts="1">
    <font>
      <sz val="10"/>
      <name val="Arial"/>
    </font>
    <font>
      <sz val="8.5"/>
      <name val="MS Sans Serif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9"/>
      <name val="MS Sans Serif"/>
      <family val="2"/>
      <charset val="204"/>
    </font>
    <font>
      <sz val="8"/>
      <name val="Arial Narrow"/>
      <family val="2"/>
      <charset val="204"/>
    </font>
    <font>
      <sz val="6"/>
      <name val="MS Sans Serif"/>
      <family val="2"/>
      <charset val="204"/>
    </font>
    <font>
      <b/>
      <sz val="6"/>
      <name val="MS Sans Serif"/>
      <family val="2"/>
      <charset val="204"/>
    </font>
    <font>
      <sz val="6"/>
      <name val="Arial Narrow"/>
      <family val="2"/>
      <charset val="204"/>
    </font>
    <font>
      <b/>
      <sz val="6"/>
      <name val="Arial Narrow"/>
      <family val="2"/>
      <charset val="204"/>
    </font>
    <font>
      <sz val="6"/>
      <name val="Arial"/>
      <family val="2"/>
      <charset val="204"/>
    </font>
    <font>
      <sz val="7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165" fontId="3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/>
    <xf numFmtId="4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/>
    <xf numFmtId="0" fontId="8" fillId="0" borderId="0" xfId="0" applyFont="1" applyBorder="1" applyAlignment="1" applyProtection="1"/>
    <xf numFmtId="49" fontId="9" fillId="0" borderId="1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center" wrapText="1"/>
    </xf>
    <xf numFmtId="49" fontId="9" fillId="0" borderId="5" xfId="0" applyNumberFormat="1" applyFont="1" applyBorder="1" applyAlignment="1" applyProtection="1"/>
    <xf numFmtId="0" fontId="8" fillId="0" borderId="0" xfId="0" applyFont="1"/>
    <xf numFmtId="49" fontId="10" fillId="0" borderId="1" xfId="0" applyNumberFormat="1" applyFont="1" applyBorder="1" applyAlignment="1" applyProtection="1">
      <alignment horizontal="center" vertical="center" wrapText="1"/>
    </xf>
    <xf numFmtId="49" fontId="11" fillId="0" borderId="2" xfId="0" applyNumberFormat="1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/>
    <xf numFmtId="49" fontId="13" fillId="0" borderId="1" xfId="0" applyNumberFormat="1" applyFont="1" applyBorder="1" applyAlignment="1" applyProtection="1">
      <alignment horizontal="center" vertical="center" wrapText="1"/>
    </xf>
    <xf numFmtId="165" fontId="14" fillId="0" borderId="2" xfId="0" applyNumberFormat="1" applyFont="1" applyBorder="1" applyAlignment="1" applyProtection="1">
      <alignment horizontal="left" vertical="center" wrapText="1"/>
    </xf>
    <xf numFmtId="49" fontId="14" fillId="0" borderId="2" xfId="0" applyNumberFormat="1" applyFont="1" applyBorder="1" applyAlignment="1" applyProtection="1">
      <alignment horizontal="left" vertical="center" wrapText="1"/>
    </xf>
    <xf numFmtId="4" fontId="15" fillId="0" borderId="4" xfId="0" applyNumberFormat="1" applyFont="1" applyBorder="1" applyAlignment="1" applyProtection="1"/>
    <xf numFmtId="0" fontId="16" fillId="0" borderId="0" xfId="0" applyFont="1"/>
    <xf numFmtId="49" fontId="17" fillId="0" borderId="2" xfId="0" applyNumberFormat="1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zoomScaleNormal="100" workbookViewId="0">
      <selection activeCell="A2" sqref="A2:J2"/>
    </sheetView>
  </sheetViews>
  <sheetFormatPr defaultRowHeight="12.75" customHeight="1" x14ac:dyDescent="0.2"/>
  <cols>
    <col min="1" max="1" width="7.7109375" customWidth="1"/>
    <col min="2" max="2" width="22.28515625" style="14" customWidth="1"/>
    <col min="3" max="3" width="9.5703125" customWidth="1"/>
    <col min="4" max="4" width="7.7109375" customWidth="1"/>
    <col min="5" max="5" width="9.7109375" customWidth="1"/>
    <col min="6" max="6" width="32" style="22" customWidth="1"/>
    <col min="7" max="7" width="13.7109375" customWidth="1"/>
    <col min="8" max="8" width="20.140625" customWidth="1"/>
    <col min="9" max="9" width="11.28515625" customWidth="1"/>
    <col min="10" max="10" width="18" style="22" customWidth="1"/>
  </cols>
  <sheetData>
    <row r="1" spans="1:10" ht="30" customHeight="1" x14ac:dyDescent="0.3">
      <c r="A1" s="24" t="s">
        <v>85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53.25" customHeight="1" x14ac:dyDescent="0.3">
      <c r="A2" s="25" t="s">
        <v>115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">
      <c r="A3" s="1"/>
      <c r="B3" s="10"/>
      <c r="C3" s="1"/>
      <c r="D3" s="1"/>
      <c r="E3" s="1"/>
      <c r="F3" s="17"/>
      <c r="G3" s="1"/>
      <c r="H3" s="1"/>
      <c r="I3" s="1"/>
      <c r="J3" s="17"/>
    </row>
    <row r="4" spans="1:10" ht="31.5" x14ac:dyDescent="0.2">
      <c r="A4" s="2" t="s">
        <v>1</v>
      </c>
      <c r="B4" s="11" t="s">
        <v>86</v>
      </c>
      <c r="C4" s="2" t="s">
        <v>2</v>
      </c>
      <c r="D4" s="2" t="s">
        <v>3</v>
      </c>
      <c r="E4" s="2" t="s">
        <v>5</v>
      </c>
      <c r="F4" s="18" t="s">
        <v>87</v>
      </c>
      <c r="G4" s="15" t="s">
        <v>88</v>
      </c>
      <c r="H4" s="15" t="s">
        <v>89</v>
      </c>
      <c r="I4" s="2" t="s">
        <v>4</v>
      </c>
      <c r="J4" s="18" t="s">
        <v>90</v>
      </c>
    </row>
    <row r="5" spans="1:10" ht="41.25" x14ac:dyDescent="0.2">
      <c r="A5" s="3" t="s">
        <v>6</v>
      </c>
      <c r="B5" s="12" t="s">
        <v>0</v>
      </c>
      <c r="C5" s="3" t="s">
        <v>7</v>
      </c>
      <c r="D5" s="3" t="s">
        <v>8</v>
      </c>
      <c r="E5" s="5">
        <v>34800</v>
      </c>
      <c r="F5" s="19" t="s">
        <v>92</v>
      </c>
      <c r="G5" s="6"/>
      <c r="H5" s="23" t="s">
        <v>9</v>
      </c>
      <c r="I5" s="4" t="s">
        <v>10</v>
      </c>
      <c r="J5" s="20" t="s">
        <v>91</v>
      </c>
    </row>
    <row r="6" spans="1:10" ht="60" x14ac:dyDescent="0.2">
      <c r="A6" s="3" t="s">
        <v>11</v>
      </c>
      <c r="B6" s="12" t="s">
        <v>0</v>
      </c>
      <c r="C6" s="3" t="s">
        <v>6</v>
      </c>
      <c r="D6" s="3" t="s">
        <v>12</v>
      </c>
      <c r="E6" s="5">
        <v>45000</v>
      </c>
      <c r="F6" s="19" t="s">
        <v>93</v>
      </c>
      <c r="G6" s="6"/>
      <c r="H6" s="23" t="s">
        <v>13</v>
      </c>
      <c r="I6" s="4" t="s">
        <v>14</v>
      </c>
      <c r="J6" s="20" t="s">
        <v>91</v>
      </c>
    </row>
    <row r="7" spans="1:10" ht="48" x14ac:dyDescent="0.2">
      <c r="A7" s="3" t="s">
        <v>15</v>
      </c>
      <c r="B7" s="12" t="s">
        <v>0</v>
      </c>
      <c r="C7" s="3" t="s">
        <v>11</v>
      </c>
      <c r="D7" s="3" t="s">
        <v>12</v>
      </c>
      <c r="E7" s="5">
        <v>36250</v>
      </c>
      <c r="F7" s="19" t="s">
        <v>94</v>
      </c>
      <c r="G7" s="6"/>
      <c r="H7" s="23" t="s">
        <v>16</v>
      </c>
      <c r="I7" s="4" t="s">
        <v>17</v>
      </c>
      <c r="J7" s="20" t="s">
        <v>91</v>
      </c>
    </row>
    <row r="8" spans="1:10" ht="48" x14ac:dyDescent="0.2">
      <c r="A8" s="3" t="s">
        <v>18</v>
      </c>
      <c r="B8" s="12" t="s">
        <v>0</v>
      </c>
      <c r="C8" s="3" t="s">
        <v>15</v>
      </c>
      <c r="D8" s="3" t="s">
        <v>12</v>
      </c>
      <c r="E8" s="5">
        <v>67338</v>
      </c>
      <c r="F8" s="19" t="s">
        <v>106</v>
      </c>
      <c r="G8" s="6"/>
      <c r="H8" s="23" t="s">
        <v>19</v>
      </c>
      <c r="I8" s="4" t="s">
        <v>20</v>
      </c>
      <c r="J8" s="20" t="s">
        <v>91</v>
      </c>
    </row>
    <row r="9" spans="1:10" ht="41.25" x14ac:dyDescent="0.2">
      <c r="A9" s="3" t="s">
        <v>22</v>
      </c>
      <c r="B9" s="12" t="s">
        <v>0</v>
      </c>
      <c r="C9" s="3" t="s">
        <v>18</v>
      </c>
      <c r="D9" s="3" t="s">
        <v>12</v>
      </c>
      <c r="E9" s="5">
        <v>82302</v>
      </c>
      <c r="F9" s="19" t="s">
        <v>102</v>
      </c>
      <c r="G9" s="6"/>
      <c r="H9" s="23" t="s">
        <v>19</v>
      </c>
      <c r="I9" s="4" t="s">
        <v>20</v>
      </c>
      <c r="J9" s="20" t="s">
        <v>91</v>
      </c>
    </row>
    <row r="10" spans="1:10" ht="60" x14ac:dyDescent="0.2">
      <c r="A10" s="3" t="s">
        <v>23</v>
      </c>
      <c r="B10" s="12" t="s">
        <v>0</v>
      </c>
      <c r="C10" s="3" t="s">
        <v>22</v>
      </c>
      <c r="D10" s="3" t="s">
        <v>12</v>
      </c>
      <c r="E10" s="5">
        <v>56115</v>
      </c>
      <c r="F10" s="19" t="s">
        <v>112</v>
      </c>
      <c r="G10" s="16" t="s">
        <v>113</v>
      </c>
      <c r="H10" s="23" t="s">
        <v>19</v>
      </c>
      <c r="I10" s="4" t="s">
        <v>20</v>
      </c>
      <c r="J10" s="20" t="s">
        <v>91</v>
      </c>
    </row>
    <row r="11" spans="1:10" ht="60" x14ac:dyDescent="0.2">
      <c r="A11" s="3" t="s">
        <v>24</v>
      </c>
      <c r="B11" s="12" t="s">
        <v>0</v>
      </c>
      <c r="C11" s="3" t="s">
        <v>23</v>
      </c>
      <c r="D11" s="3" t="s">
        <v>25</v>
      </c>
      <c r="E11" s="5">
        <v>104748</v>
      </c>
      <c r="F11" s="19" t="s">
        <v>95</v>
      </c>
      <c r="G11" s="16" t="s">
        <v>113</v>
      </c>
      <c r="H11" s="23" t="s">
        <v>19</v>
      </c>
      <c r="I11" s="4" t="s">
        <v>20</v>
      </c>
      <c r="J11" s="20" t="s">
        <v>91</v>
      </c>
    </row>
    <row r="12" spans="1:10" ht="60" x14ac:dyDescent="0.2">
      <c r="A12" s="3" t="s">
        <v>26</v>
      </c>
      <c r="B12" s="12" t="s">
        <v>0</v>
      </c>
      <c r="C12" s="3" t="s">
        <v>24</v>
      </c>
      <c r="D12" s="3" t="s">
        <v>27</v>
      </c>
      <c r="E12" s="5">
        <v>26187</v>
      </c>
      <c r="F12" s="19" t="s">
        <v>21</v>
      </c>
      <c r="G12" s="16" t="s">
        <v>113</v>
      </c>
      <c r="H12" s="23" t="s">
        <v>19</v>
      </c>
      <c r="I12" s="4" t="s">
        <v>20</v>
      </c>
      <c r="J12" s="20" t="s">
        <v>91</v>
      </c>
    </row>
    <row r="13" spans="1:10" ht="48" x14ac:dyDescent="0.2">
      <c r="A13" s="3" t="s">
        <v>28</v>
      </c>
      <c r="B13" s="12" t="s">
        <v>0</v>
      </c>
      <c r="C13" s="3" t="s">
        <v>26</v>
      </c>
      <c r="D13" s="3" t="s">
        <v>27</v>
      </c>
      <c r="E13" s="5">
        <v>22446</v>
      </c>
      <c r="F13" s="19" t="s">
        <v>103</v>
      </c>
      <c r="G13" s="6"/>
      <c r="H13" s="23" t="s">
        <v>19</v>
      </c>
      <c r="I13" s="4" t="s">
        <v>20</v>
      </c>
      <c r="J13" s="20" t="s">
        <v>91</v>
      </c>
    </row>
    <row r="14" spans="1:10" ht="48" x14ac:dyDescent="0.2">
      <c r="A14" s="3" t="s">
        <v>29</v>
      </c>
      <c r="B14" s="12" t="s">
        <v>0</v>
      </c>
      <c r="C14" s="3" t="s">
        <v>28</v>
      </c>
      <c r="D14" s="3" t="s">
        <v>27</v>
      </c>
      <c r="E14" s="5">
        <v>18705</v>
      </c>
      <c r="F14" s="19" t="s">
        <v>96</v>
      </c>
      <c r="G14" s="6"/>
      <c r="H14" s="23" t="s">
        <v>19</v>
      </c>
      <c r="I14" s="4" t="s">
        <v>20</v>
      </c>
      <c r="J14" s="20" t="s">
        <v>91</v>
      </c>
    </row>
    <row r="15" spans="1:10" ht="48" x14ac:dyDescent="0.2">
      <c r="A15" s="3" t="s">
        <v>30</v>
      </c>
      <c r="B15" s="12" t="s">
        <v>0</v>
      </c>
      <c r="C15" s="3" t="s">
        <v>29</v>
      </c>
      <c r="D15" s="3" t="s">
        <v>27</v>
      </c>
      <c r="E15" s="5">
        <v>22446</v>
      </c>
      <c r="F15" s="19" t="s">
        <v>97</v>
      </c>
      <c r="G15" s="16" t="s">
        <v>113</v>
      </c>
      <c r="H15" s="23" t="s">
        <v>19</v>
      </c>
      <c r="I15" s="4" t="s">
        <v>20</v>
      </c>
      <c r="J15" s="20" t="s">
        <v>91</v>
      </c>
    </row>
    <row r="16" spans="1:10" ht="48" x14ac:dyDescent="0.2">
      <c r="A16" s="3" t="s">
        <v>31</v>
      </c>
      <c r="B16" s="12" t="s">
        <v>0</v>
      </c>
      <c r="C16" s="3" t="s">
        <v>30</v>
      </c>
      <c r="D16" s="3" t="s">
        <v>32</v>
      </c>
      <c r="E16" s="5">
        <v>22446</v>
      </c>
      <c r="F16" s="19" t="s">
        <v>103</v>
      </c>
      <c r="G16" s="16" t="s">
        <v>113</v>
      </c>
      <c r="H16" s="23" t="s">
        <v>19</v>
      </c>
      <c r="I16" s="4" t="s">
        <v>20</v>
      </c>
      <c r="J16" s="20" t="s">
        <v>91</v>
      </c>
    </row>
    <row r="17" spans="1:10" ht="41.25" x14ac:dyDescent="0.2">
      <c r="A17" s="3" t="s">
        <v>33</v>
      </c>
      <c r="B17" s="12" t="s">
        <v>0</v>
      </c>
      <c r="C17" s="3" t="s">
        <v>31</v>
      </c>
      <c r="D17" s="3" t="s">
        <v>27</v>
      </c>
      <c r="E17" s="5">
        <v>81991</v>
      </c>
      <c r="F17" s="20" t="s">
        <v>111</v>
      </c>
      <c r="G17" s="16" t="s">
        <v>113</v>
      </c>
      <c r="H17" s="23" t="s">
        <v>34</v>
      </c>
      <c r="I17" s="4" t="s">
        <v>35</v>
      </c>
      <c r="J17" s="20" t="s">
        <v>91</v>
      </c>
    </row>
    <row r="18" spans="1:10" ht="48" x14ac:dyDescent="0.2">
      <c r="A18" s="3" t="s">
        <v>36</v>
      </c>
      <c r="B18" s="12" t="s">
        <v>0</v>
      </c>
      <c r="C18" s="3" t="s">
        <v>31</v>
      </c>
      <c r="D18" s="3" t="s">
        <v>32</v>
      </c>
      <c r="E18" s="5">
        <v>26187</v>
      </c>
      <c r="F18" s="19" t="s">
        <v>106</v>
      </c>
      <c r="G18" s="16" t="s">
        <v>113</v>
      </c>
      <c r="H18" s="23" t="s">
        <v>19</v>
      </c>
      <c r="I18" s="4" t="s">
        <v>20</v>
      </c>
      <c r="J18" s="20" t="s">
        <v>91</v>
      </c>
    </row>
    <row r="19" spans="1:10" ht="48" x14ac:dyDescent="0.2">
      <c r="A19" s="3" t="s">
        <v>37</v>
      </c>
      <c r="B19" s="12" t="s">
        <v>0</v>
      </c>
      <c r="C19" s="3" t="s">
        <v>33</v>
      </c>
      <c r="D19" s="3" t="s">
        <v>38</v>
      </c>
      <c r="E19" s="5">
        <v>7750</v>
      </c>
      <c r="F19" s="19" t="s">
        <v>94</v>
      </c>
      <c r="G19" s="6"/>
      <c r="H19" s="23" t="s">
        <v>16</v>
      </c>
      <c r="I19" s="4" t="s">
        <v>17</v>
      </c>
      <c r="J19" s="20" t="s">
        <v>91</v>
      </c>
    </row>
    <row r="20" spans="1:10" ht="60" x14ac:dyDescent="0.2">
      <c r="A20" s="3" t="s">
        <v>39</v>
      </c>
      <c r="B20" s="12" t="s">
        <v>0</v>
      </c>
      <c r="C20" s="3" t="s">
        <v>36</v>
      </c>
      <c r="D20" s="3" t="s">
        <v>38</v>
      </c>
      <c r="E20" s="5">
        <v>10000</v>
      </c>
      <c r="F20" s="19" t="s">
        <v>108</v>
      </c>
      <c r="G20" s="6"/>
      <c r="H20" s="23" t="s">
        <v>13</v>
      </c>
      <c r="I20" s="4" t="s">
        <v>14</v>
      </c>
      <c r="J20" s="20" t="s">
        <v>91</v>
      </c>
    </row>
    <row r="21" spans="1:10" ht="60" x14ac:dyDescent="0.2">
      <c r="A21" s="3" t="s">
        <v>40</v>
      </c>
      <c r="B21" s="12" t="s">
        <v>0</v>
      </c>
      <c r="C21" s="3" t="s">
        <v>37</v>
      </c>
      <c r="D21" s="3" t="s">
        <v>41</v>
      </c>
      <c r="E21" s="5">
        <v>10500</v>
      </c>
      <c r="F21" s="19" t="s">
        <v>104</v>
      </c>
      <c r="G21" s="16" t="s">
        <v>113</v>
      </c>
      <c r="H21" s="23" t="s">
        <v>16</v>
      </c>
      <c r="I21" s="4" t="s">
        <v>17</v>
      </c>
      <c r="J21" s="20" t="s">
        <v>91</v>
      </c>
    </row>
    <row r="22" spans="1:10" ht="48" x14ac:dyDescent="0.2">
      <c r="A22" s="3" t="s">
        <v>42</v>
      </c>
      <c r="B22" s="12" t="s">
        <v>0</v>
      </c>
      <c r="C22" s="3" t="s">
        <v>43</v>
      </c>
      <c r="D22" s="3" t="s">
        <v>44</v>
      </c>
      <c r="E22" s="5">
        <v>23887.5</v>
      </c>
      <c r="F22" s="19" t="s">
        <v>94</v>
      </c>
      <c r="G22" s="16" t="s">
        <v>113</v>
      </c>
      <c r="H22" s="23" t="s">
        <v>45</v>
      </c>
      <c r="I22" s="4" t="s">
        <v>46</v>
      </c>
      <c r="J22" s="20" t="s">
        <v>91</v>
      </c>
    </row>
    <row r="23" spans="1:10" ht="41.25" x14ac:dyDescent="0.2">
      <c r="A23" s="3" t="s">
        <v>47</v>
      </c>
      <c r="B23" s="12" t="s">
        <v>0</v>
      </c>
      <c r="C23" s="3" t="s">
        <v>48</v>
      </c>
      <c r="D23" s="3" t="s">
        <v>44</v>
      </c>
      <c r="E23" s="5">
        <v>17135</v>
      </c>
      <c r="F23" s="20" t="s">
        <v>107</v>
      </c>
      <c r="G23" s="16" t="s">
        <v>113</v>
      </c>
      <c r="H23" s="23" t="s">
        <v>49</v>
      </c>
      <c r="I23" s="4" t="s">
        <v>50</v>
      </c>
      <c r="J23" s="20" t="s">
        <v>91</v>
      </c>
    </row>
    <row r="24" spans="1:10" ht="41.25" x14ac:dyDescent="0.2">
      <c r="A24" s="3" t="s">
        <v>53</v>
      </c>
      <c r="B24" s="12" t="s">
        <v>0</v>
      </c>
      <c r="C24" s="3" t="s">
        <v>54</v>
      </c>
      <c r="D24" s="3" t="s">
        <v>55</v>
      </c>
      <c r="E24" s="5">
        <v>28634</v>
      </c>
      <c r="F24" s="20" t="s">
        <v>110</v>
      </c>
      <c r="G24" s="16" t="s">
        <v>114</v>
      </c>
      <c r="H24" s="23" t="s">
        <v>51</v>
      </c>
      <c r="I24" s="4" t="s">
        <v>52</v>
      </c>
      <c r="J24" s="20" t="s">
        <v>91</v>
      </c>
    </row>
    <row r="25" spans="1:10" ht="41.25" x14ac:dyDescent="0.2">
      <c r="A25" s="3" t="s">
        <v>56</v>
      </c>
      <c r="B25" s="12" t="s">
        <v>0</v>
      </c>
      <c r="C25" s="3" t="s">
        <v>57</v>
      </c>
      <c r="D25" s="3" t="s">
        <v>55</v>
      </c>
      <c r="E25" s="5">
        <v>174087</v>
      </c>
      <c r="F25" s="20" t="s">
        <v>110</v>
      </c>
      <c r="G25" s="16" t="s">
        <v>114</v>
      </c>
      <c r="H25" s="23" t="s">
        <v>51</v>
      </c>
      <c r="I25" s="4" t="s">
        <v>52</v>
      </c>
      <c r="J25" s="20" t="s">
        <v>91</v>
      </c>
    </row>
    <row r="26" spans="1:10" ht="41.25" x14ac:dyDescent="0.2">
      <c r="A26" s="3" t="s">
        <v>62</v>
      </c>
      <c r="B26" s="12" t="s">
        <v>0</v>
      </c>
      <c r="C26" s="3" t="s">
        <v>59</v>
      </c>
      <c r="D26" s="3" t="s">
        <v>25</v>
      </c>
      <c r="E26" s="5">
        <v>157642.88</v>
      </c>
      <c r="F26" s="20" t="s">
        <v>105</v>
      </c>
      <c r="G26" s="16" t="s">
        <v>114</v>
      </c>
      <c r="H26" s="23" t="s">
        <v>60</v>
      </c>
      <c r="I26" s="4" t="s">
        <v>61</v>
      </c>
      <c r="J26" s="20" t="s">
        <v>91</v>
      </c>
    </row>
    <row r="27" spans="1:10" ht="41.25" x14ac:dyDescent="0.2">
      <c r="A27" s="3" t="s">
        <v>63</v>
      </c>
      <c r="B27" s="12" t="s">
        <v>0</v>
      </c>
      <c r="C27" s="3" t="s">
        <v>64</v>
      </c>
      <c r="D27" s="3" t="s">
        <v>65</v>
      </c>
      <c r="E27" s="5">
        <v>1800</v>
      </c>
      <c r="F27" s="20" t="s">
        <v>109</v>
      </c>
      <c r="G27" s="16" t="s">
        <v>113</v>
      </c>
      <c r="H27" s="23" t="s">
        <v>66</v>
      </c>
      <c r="I27" s="4" t="s">
        <v>67</v>
      </c>
      <c r="J27" s="20" t="s">
        <v>91</v>
      </c>
    </row>
    <row r="28" spans="1:10" ht="41.25" x14ac:dyDescent="0.2">
      <c r="A28" s="3" t="s">
        <v>68</v>
      </c>
      <c r="B28" s="12" t="s">
        <v>0</v>
      </c>
      <c r="C28" s="3" t="s">
        <v>69</v>
      </c>
      <c r="D28" s="3" t="s">
        <v>70</v>
      </c>
      <c r="E28" s="5">
        <v>3997.56</v>
      </c>
      <c r="F28" s="20" t="s">
        <v>100</v>
      </c>
      <c r="G28" s="16" t="s">
        <v>113</v>
      </c>
      <c r="H28" s="23" t="s">
        <v>71</v>
      </c>
      <c r="I28" s="4" t="s">
        <v>72</v>
      </c>
      <c r="J28" s="20" t="s">
        <v>91</v>
      </c>
    </row>
    <row r="29" spans="1:10" ht="41.25" x14ac:dyDescent="0.2">
      <c r="A29" s="3" t="s">
        <v>73</v>
      </c>
      <c r="B29" s="12" t="s">
        <v>0</v>
      </c>
      <c r="C29" s="3" t="s">
        <v>69</v>
      </c>
      <c r="D29" s="3" t="s">
        <v>70</v>
      </c>
      <c r="E29" s="5">
        <v>5310</v>
      </c>
      <c r="F29" s="20" t="s">
        <v>100</v>
      </c>
      <c r="G29" s="16" t="s">
        <v>113</v>
      </c>
      <c r="H29" s="23" t="s">
        <v>71</v>
      </c>
      <c r="I29" s="4" t="s">
        <v>72</v>
      </c>
      <c r="J29" s="20" t="s">
        <v>91</v>
      </c>
    </row>
    <row r="30" spans="1:10" ht="41.25" x14ac:dyDescent="0.2">
      <c r="A30" s="3" t="s">
        <v>74</v>
      </c>
      <c r="B30" s="12" t="s">
        <v>0</v>
      </c>
      <c r="C30" s="3" t="s">
        <v>75</v>
      </c>
      <c r="D30" s="3" t="s">
        <v>38</v>
      </c>
      <c r="E30" s="5">
        <v>17100</v>
      </c>
      <c r="F30" s="20" t="s">
        <v>99</v>
      </c>
      <c r="G30" s="16" t="s">
        <v>113</v>
      </c>
      <c r="H30" s="23" t="s">
        <v>76</v>
      </c>
      <c r="I30" s="4" t="s">
        <v>77</v>
      </c>
      <c r="J30" s="20" t="s">
        <v>91</v>
      </c>
    </row>
    <row r="31" spans="1:10" ht="41.25" x14ac:dyDescent="0.2">
      <c r="A31" s="3" t="s">
        <v>78</v>
      </c>
      <c r="B31" s="12" t="s">
        <v>0</v>
      </c>
      <c r="C31" s="3" t="s">
        <v>79</v>
      </c>
      <c r="D31" s="3" t="s">
        <v>58</v>
      </c>
      <c r="E31" s="5">
        <v>6356.94</v>
      </c>
      <c r="F31" s="20" t="s">
        <v>98</v>
      </c>
      <c r="G31" s="16" t="s">
        <v>113</v>
      </c>
      <c r="H31" s="23" t="s">
        <v>80</v>
      </c>
      <c r="I31" s="4" t="s">
        <v>81</v>
      </c>
      <c r="J31" s="20" t="s">
        <v>91</v>
      </c>
    </row>
    <row r="32" spans="1:10" ht="41.25" x14ac:dyDescent="0.2">
      <c r="A32" s="3" t="s">
        <v>82</v>
      </c>
      <c r="B32" s="12" t="s">
        <v>0</v>
      </c>
      <c r="C32" s="3" t="s">
        <v>83</v>
      </c>
      <c r="D32" s="3" t="s">
        <v>58</v>
      </c>
      <c r="E32" s="5">
        <v>37355.879999999997</v>
      </c>
      <c r="F32" s="20" t="s">
        <v>101</v>
      </c>
      <c r="G32" s="16" t="s">
        <v>113</v>
      </c>
      <c r="H32" s="23" t="s">
        <v>80</v>
      </c>
      <c r="I32" s="4" t="s">
        <v>81</v>
      </c>
      <c r="J32" s="20" t="s">
        <v>91</v>
      </c>
    </row>
    <row r="33" spans="1:10" ht="14.25" x14ac:dyDescent="0.3">
      <c r="A33" s="7" t="s">
        <v>84</v>
      </c>
      <c r="B33" s="13"/>
      <c r="C33" s="8"/>
      <c r="D33" s="9"/>
      <c r="E33" s="9">
        <f>SUM(E5:E32)</f>
        <v>1148517.7599999998</v>
      </c>
      <c r="F33" s="21"/>
      <c r="G33" s="9"/>
      <c r="H33" s="9"/>
      <c r="I33" s="9"/>
      <c r="J33" s="21"/>
    </row>
  </sheetData>
  <mergeCells count="2">
    <mergeCell ref="A1:J1"/>
    <mergeCell ref="A2:J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rep:2.56.0.397</dc:description>
  <cp:lastModifiedBy>Admin</cp:lastModifiedBy>
  <dcterms:created xsi:type="dcterms:W3CDTF">2025-04-22T06:08:06Z</dcterms:created>
  <dcterms:modified xsi:type="dcterms:W3CDTF">2026-02-04T19:31:41Z</dcterms:modified>
</cp:coreProperties>
</file>