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5" windowWidth="19200" windowHeight="5775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5621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<sst xmlns="http://schemas.openxmlformats.org/spreadsheetml/2006/main" count="68" uniqueCount="53">
  <si>
    <t>АДМИНИСТРАЦИЯ СЕЛЬСКОГО ПОСЕЛЕНИЯ ПЛЕССКИЙ СЕЛЬСОВЕТ МУНИЦИПАЛЬНОГО РАЙОНА МОКШАНСКИЙ РАЙОН ПЕНЗЕНСКОЙ ОБЛАСТИ</t>
  </si>
  <si>
    <t>Единица измерения: руб.</t>
  </si>
  <si>
    <t>№ п/п</t>
  </si>
  <si>
    <t>Номер договора</t>
  </si>
  <si>
    <t>Дата договора</t>
  </si>
  <si>
    <t>ИНН подрядчика</t>
  </si>
  <si>
    <t>Сумма текущего года</t>
  </si>
  <si>
    <t>1</t>
  </si>
  <si>
    <t>Л 93-25</t>
  </si>
  <si>
    <t>03.04.2026</t>
  </si>
  <si>
    <t>ООО "СОЮЗПРОЕКТ"</t>
  </si>
  <si>
    <t>5836639543</t>
  </si>
  <si>
    <t>2</t>
  </si>
  <si>
    <t>М300-000219</t>
  </si>
  <si>
    <t>21.04.2026</t>
  </si>
  <si>
    <t>ООО "МАКСОФТ ЗАЩИТА"</t>
  </si>
  <si>
    <t>5837046480</t>
  </si>
  <si>
    <t>3</t>
  </si>
  <si>
    <t>ПН26ТС28020</t>
  </si>
  <si>
    <t>01.04.2026</t>
  </si>
  <si>
    <t>ООО "НПО "Криста"</t>
  </si>
  <si>
    <t>7707758779</t>
  </si>
  <si>
    <t>8</t>
  </si>
  <si>
    <t>37</t>
  </si>
  <si>
    <t>22.06.2026</t>
  </si>
  <si>
    <t>ООО "Радикс"</t>
  </si>
  <si>
    <t>5823350313</t>
  </si>
  <si>
    <t>9</t>
  </si>
  <si>
    <t>20406/2026/1888</t>
  </si>
  <si>
    <t>14.05.2026</t>
  </si>
  <si>
    <t>Приволжский филиал ООО "ТН-АЗС-ЗАПАД"</t>
  </si>
  <si>
    <t>5009053687</t>
  </si>
  <si>
    <t>10</t>
  </si>
  <si>
    <t>100437/2</t>
  </si>
  <si>
    <t>19.06.2026</t>
  </si>
  <si>
    <t>АО "Газпром газораспределение Пенза"</t>
  </si>
  <si>
    <t>5836611971</t>
  </si>
  <si>
    <t>Итого</t>
  </si>
  <si>
    <t>АДМИНИСТРАЦИЯ ПЛЕССКОГО СЕЛЬСОВЕТА МОКШАНСКОГО РАЙОНА ПЕНЗЕНСКОЙ ОБЛАСТИ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</si>
  <si>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                                                                                                                                                                             за 2 квартал 2026 года</t>
  </si>
  <si>
    <t>Заказчик</t>
  </si>
  <si>
    <t>Предмет договора</t>
  </si>
  <si>
    <t>Тип договора</t>
  </si>
  <si>
    <t>однолетний</t>
  </si>
  <si>
    <t>Контрагент</t>
  </si>
  <si>
    <t>основание</t>
  </si>
  <si>
    <t>(Пункт 4 части 1 статьи 93 Федерального закона от 05.04.2013 № 44-ФЗ)</t>
  </si>
  <si>
    <t xml:space="preserve">изготовление проектно-сметной документации  </t>
  </si>
  <si>
    <t>право использования программ для ЭВМ на условиях простой (неисключительной) лицензии</t>
  </si>
  <si>
    <t>принятие и оплата простой (неисключительной лицензии)использования Программы</t>
  </si>
  <si>
    <t xml:space="preserve">выполнение работы по грейдерованию внутрипоселковых дорог, в целях текущего содержания дорог общего пользования муниципального образования Плесский сельсовет Мокшанского района Пензенской области  автогрейдером  </t>
  </si>
  <si>
    <t xml:space="preserve">Товар(топливо по картам Бензин АИ-92, Бензан АИ-95) </t>
  </si>
  <si>
    <t>техническое обслуживание, ремонт и поверка средств измерений (далее - СИ), в том числе подготовка к поверке СИ, согласно Приложению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</si>
</sst>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?"/>
  </numFmts>
  <fonts count="16" x14ac:knownFonts="1">
    <font>
      <sz val="10"/>
      <name val="Arial"/>
    </font>
    <font>
      <sz val="8.5"/>
      <name val="MS Sans Serif"/>
    </font>
    <font>
      <b/>
      <sz val="8"/>
      <name val="MS Sans Serif"/>
    </font>
    <font>
      <b/>
      <sz val="8"/>
      <name val="Arial Narrow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4"/>
      <name val="MS Sans Serif"/>
      <family val="2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4"/>
      <name val="Times New Roman"/>
      <family val="1"/>
      <charset val="204"/>
    </font>
    <font>
      <b/>
      <sz val="7"/>
      <name val="MS Sans Serif"/>
      <family val="2"/>
      <charset val="204"/>
    </font>
    <font>
      <b/>
      <sz val="9"/>
      <name val="MS Sans Serif"/>
      <family val="2"/>
      <charset val="204"/>
    </font>
    <font>
      <sz val="8"/>
      <name val="Arial Narrow"/>
      <family val="2"/>
      <charset val="204"/>
    </font>
    <font>
      <sz val="6"/>
      <name val="Times New Roman"/>
      <family val="1"/>
      <charset val="204"/>
    </font>
    <font>
      <sz val="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49" fontId="2" fillId="0" borderId="3" xfId="0" applyNumberFormat="1" applyFont="1" applyBorder="1" applyAlignment="1" applyProtection="1"/>
    <xf numFmtId="4" fontId="3" fillId="0" borderId="4" xfId="0" applyNumberFormat="1" applyFont="1" applyBorder="1" applyAlignment="1" applyProtection="1">
      <alignment horizontal="left"/>
    </xf>
    <xf numFmtId="4" fontId="3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horizontal="center" wrapText="1"/>
    </xf>
    <xf numFmtId="49" fontId="6" fillId="0" borderId="5" xfId="0" applyNumberFormat="1" applyFont="1" applyBorder="1" applyAlignment="1" applyProtection="1"/>
    <xf numFmtId="49" fontId="7" fillId="0" borderId="1" xfId="0" applyNumberFormat="1" applyFont="1" applyBorder="1" applyAlignment="1" applyProtection="1">
      <alignment horizontal="center" vertical="center" wrapText="1"/>
    </xf>
    <xf numFmtId="0" fontId="8" fillId="0" borderId="0" xfId="0" applyFont="1"/>
    <xf numFmtId="49" fontId="9" fillId="0" borderId="2" xfId="0" applyNumberFormat="1" applyFont="1" applyBorder="1" applyAlignment="1" applyProtection="1">
      <alignment horizontal="center" vertical="center" wrapText="1"/>
    </xf>
    <xf numFmtId="49" fontId="10" fillId="0" borderId="2" xfId="0" applyNumberFormat="1" applyFont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4" fontId="9" fillId="0" borderId="2" xfId="0" applyNumberFormat="1" applyFont="1" applyBorder="1" applyAlignment="1" applyProtection="1">
      <alignment horizontal="right" vertical="center" wrapText="1"/>
    </xf>
    <xf numFmtId="49" fontId="11" fillId="0" borderId="1" xfId="0" applyNumberFormat="1" applyFont="1" applyBorder="1" applyAlignment="1" applyProtection="1">
      <alignment horizontal="center" vertical="center" wrapText="1"/>
    </xf>
    <xf numFmtId="49" fontId="12" fillId="0" borderId="1" xfId="0" applyNumberFormat="1" applyFont="1" applyBorder="1" applyAlignment="1" applyProtection="1">
      <alignment horizontal="center" vertical="center" wrapText="1"/>
    </xf>
    <xf numFmtId="49" fontId="13" fillId="0" borderId="2" xfId="0" applyNumberFormat="1" applyFont="1" applyBorder="1" applyAlignment="1" applyProtection="1">
      <alignment horizontal="left" vertical="center" wrapText="1"/>
    </xf>
    <xf numFmtId="173" fontId="14" fillId="0" borderId="2" xfId="0" applyNumberFormat="1" applyFont="1" applyBorder="1" applyAlignment="1" applyProtection="1">
      <alignment horizontal="left" vertical="center" wrapText="1"/>
    </xf>
    <xf numFmtId="49" fontId="14" fillId="0" borderId="2" xfId="0" applyNumberFormat="1" applyFont="1" applyBorder="1" applyAlignment="1" applyProtection="1">
      <alignment horizontal="left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9" fontId="9" fillId="0" borderId="7" xfId="0" applyNumberFormat="1" applyFont="1" applyBorder="1" applyAlignment="1" applyProtection="1">
      <alignment horizontal="left" vertical="center" wrapText="1"/>
    </xf>
    <xf numFmtId="4" fontId="3" fillId="0" borderId="8" xfId="0" applyNumberFormat="1" applyFont="1" applyBorder="1" applyAlignment="1" applyProtection="1"/>
    <xf numFmtId="4" fontId="3" fillId="0" borderId="1" xfId="0" applyNumberFormat="1" applyFont="1" applyBorder="1" applyAlignment="1" applyProtection="1"/>
    <xf numFmtId="49" fontId="15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C3" workbookViewId="0">
      <selection activeCell="E12" sqref="E12"/>
    </sheetView>
  </sheetViews>
  <sheetFormatPr defaultRowHeight="12.75" customHeight="1" x14ac:dyDescent="0.2"/>
  <cols>
    <col min="1" max="1" width="7.7109375" customWidth="1"/>
    <col min="2" max="2" width="13.42578125" customWidth="1"/>
    <col min="3" max="3" width="8.85546875" customWidth="1"/>
    <col min="4" max="4" width="5" customWidth="1"/>
    <col min="5" max="5" width="11.5703125" customWidth="1"/>
    <col min="6" max="6" width="28.5703125" customWidth="1"/>
    <col min="7" max="7" width="8.7109375" customWidth="1"/>
    <col min="8" max="8" width="21.5703125" customWidth="1"/>
    <col min="9" max="9" width="11.42578125" customWidth="1"/>
    <col min="10" max="10" width="23.7109375" customWidth="1"/>
  </cols>
  <sheetData>
    <row r="1" spans="1:10" ht="12.75" customHeight="1" x14ac:dyDescent="0.3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</row>
    <row r="2" spans="1:10" ht="60.75" customHeight="1" x14ac:dyDescent="0.25">
      <c r="A2" s="8" t="s">
        <v>39</v>
      </c>
      <c r="B2" s="8"/>
      <c r="C2" s="8"/>
      <c r="D2" s="8"/>
      <c r="E2" s="8"/>
      <c r="F2" s="8"/>
      <c r="G2" s="8"/>
      <c r="H2" s="8"/>
      <c r="I2" s="8"/>
      <c r="J2" s="8"/>
    </row>
    <row r="3" spans="1:10" x14ac:dyDescent="0.2">
      <c r="A3" s="5"/>
      <c r="B3" s="5"/>
      <c r="C3" s="6"/>
      <c r="D3" s="6"/>
      <c r="E3" s="6"/>
      <c r="F3" s="6"/>
      <c r="G3" s="6"/>
      <c r="H3" s="6"/>
      <c r="I3" s="6"/>
      <c r="J3" s="6"/>
    </row>
    <row r="4" spans="1:10" x14ac:dyDescent="0.2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</row>
    <row r="5" spans="1:10" s="11" customFormat="1" ht="36" x14ac:dyDescent="0.2">
      <c r="A5" s="10" t="s">
        <v>2</v>
      </c>
      <c r="B5" s="10" t="s">
        <v>40</v>
      </c>
      <c r="C5" s="10" t="s">
        <v>3</v>
      </c>
      <c r="D5" s="10" t="s">
        <v>4</v>
      </c>
      <c r="E5" s="10" t="s">
        <v>6</v>
      </c>
      <c r="F5" s="16" t="s">
        <v>41</v>
      </c>
      <c r="G5" s="17" t="s">
        <v>42</v>
      </c>
      <c r="H5" s="10" t="s">
        <v>44</v>
      </c>
      <c r="I5" s="21" t="s">
        <v>5</v>
      </c>
      <c r="J5" s="17" t="s">
        <v>45</v>
      </c>
    </row>
    <row r="6" spans="1:10" s="11" customFormat="1" ht="33.75" x14ac:dyDescent="0.2">
      <c r="A6" s="12" t="s">
        <v>7</v>
      </c>
      <c r="B6" s="13" t="s">
        <v>0</v>
      </c>
      <c r="C6" s="12" t="s">
        <v>8</v>
      </c>
      <c r="D6" s="12" t="s">
        <v>9</v>
      </c>
      <c r="E6" s="15">
        <v>336000</v>
      </c>
      <c r="F6" s="19" t="s">
        <v>47</v>
      </c>
      <c r="G6" s="18" t="s">
        <v>43</v>
      </c>
      <c r="H6" s="14" t="s">
        <v>10</v>
      </c>
      <c r="I6" s="22" t="s">
        <v>11</v>
      </c>
      <c r="J6" s="25" t="s">
        <v>46</v>
      </c>
    </row>
    <row r="7" spans="1:10" s="11" customFormat="1" ht="33.75" x14ac:dyDescent="0.2">
      <c r="A7" s="12" t="s">
        <v>12</v>
      </c>
      <c r="B7" s="13" t="s">
        <v>0</v>
      </c>
      <c r="C7" s="12" t="s">
        <v>13</v>
      </c>
      <c r="D7" s="12" t="s">
        <v>14</v>
      </c>
      <c r="E7" s="15">
        <v>14800</v>
      </c>
      <c r="F7" s="20" t="s">
        <v>48</v>
      </c>
      <c r="G7" s="18" t="s">
        <v>43</v>
      </c>
      <c r="H7" s="14" t="s">
        <v>15</v>
      </c>
      <c r="I7" s="22" t="s">
        <v>16</v>
      </c>
      <c r="J7" s="25" t="s">
        <v>46</v>
      </c>
    </row>
    <row r="8" spans="1:10" s="11" customFormat="1" ht="33.75" x14ac:dyDescent="0.2">
      <c r="A8" s="12" t="s">
        <v>17</v>
      </c>
      <c r="B8" s="13" t="s">
        <v>0</v>
      </c>
      <c r="C8" s="12" t="s">
        <v>18</v>
      </c>
      <c r="D8" s="12" t="s">
        <v>19</v>
      </c>
      <c r="E8" s="15">
        <v>28800</v>
      </c>
      <c r="F8" s="20" t="s">
        <v>49</v>
      </c>
      <c r="G8" s="18" t="s">
        <v>43</v>
      </c>
      <c r="H8" s="14" t="s">
        <v>20</v>
      </c>
      <c r="I8" s="22" t="s">
        <v>21</v>
      </c>
      <c r="J8" s="25" t="s">
        <v>46</v>
      </c>
    </row>
    <row r="9" spans="1:10" s="11" customFormat="1" ht="49.5" x14ac:dyDescent="0.2">
      <c r="A9" s="12" t="s">
        <v>22</v>
      </c>
      <c r="B9" s="13" t="s">
        <v>0</v>
      </c>
      <c r="C9" s="12" t="s">
        <v>23</v>
      </c>
      <c r="D9" s="12" t="s">
        <v>24</v>
      </c>
      <c r="E9" s="15">
        <v>164500</v>
      </c>
      <c r="F9" s="19" t="s">
        <v>50</v>
      </c>
      <c r="G9" s="18" t="s">
        <v>43</v>
      </c>
      <c r="H9" s="14" t="s">
        <v>25</v>
      </c>
      <c r="I9" s="22" t="s">
        <v>26</v>
      </c>
      <c r="J9" s="25" t="s">
        <v>46</v>
      </c>
    </row>
    <row r="10" spans="1:10" s="11" customFormat="1" ht="33.75" x14ac:dyDescent="0.2">
      <c r="A10" s="12" t="s">
        <v>27</v>
      </c>
      <c r="B10" s="13" t="s">
        <v>0</v>
      </c>
      <c r="C10" s="12" t="s">
        <v>28</v>
      </c>
      <c r="D10" s="12" t="s">
        <v>29</v>
      </c>
      <c r="E10" s="15">
        <v>74800</v>
      </c>
      <c r="F10" s="20" t="s">
        <v>51</v>
      </c>
      <c r="G10" s="18" t="s">
        <v>43</v>
      </c>
      <c r="H10" s="14" t="s">
        <v>30</v>
      </c>
      <c r="I10" s="22" t="s">
        <v>31</v>
      </c>
      <c r="J10" s="25" t="s">
        <v>46</v>
      </c>
    </row>
    <row r="11" spans="1:10" s="11" customFormat="1" ht="33.75" x14ac:dyDescent="0.2">
      <c r="A11" s="12" t="s">
        <v>32</v>
      </c>
      <c r="B11" s="13" t="s">
        <v>0</v>
      </c>
      <c r="C11" s="12" t="s">
        <v>33</v>
      </c>
      <c r="D11" s="12" t="s">
        <v>34</v>
      </c>
      <c r="E11" s="15">
        <v>7501.27</v>
      </c>
      <c r="F11" s="20" t="s">
        <v>52</v>
      </c>
      <c r="G11" s="18" t="s">
        <v>43</v>
      </c>
      <c r="H11" s="14" t="s">
        <v>35</v>
      </c>
      <c r="I11" s="22" t="s">
        <v>36</v>
      </c>
      <c r="J11" s="25" t="s">
        <v>46</v>
      </c>
    </row>
    <row r="12" spans="1:10" ht="13.5" x14ac:dyDescent="0.25">
      <c r="A12" s="2" t="s">
        <v>37</v>
      </c>
      <c r="B12" s="9"/>
      <c r="C12" s="3"/>
      <c r="D12" s="4"/>
      <c r="E12" s="4">
        <f>SUM(E6:E11)</f>
        <v>626401.27</v>
      </c>
      <c r="F12" s="4"/>
      <c r="G12" s="4"/>
      <c r="H12" s="4"/>
      <c r="I12" s="23"/>
      <c r="J12" s="24"/>
    </row>
  </sheetData>
  <mergeCells count="3">
    <mergeCell ref="A3:J3"/>
    <mergeCell ref="A1:J1"/>
    <mergeCell ref="A2:J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dc:description>POI HSSF rep:2.56.0.609</dc:description>
  <cp:lastModifiedBy>RePack by Diakov</cp:lastModifiedBy>
  <dcterms:created xsi:type="dcterms:W3CDTF">2026-07-07T12:48:22Z</dcterms:created>
  <dcterms:modified xsi:type="dcterms:W3CDTF">2026-07-07T12:59:19Z</dcterms:modified>
</cp:coreProperties>
</file>