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44525"/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<sst xmlns="http://schemas.openxmlformats.org/spreadsheetml/2006/main" count="105" uniqueCount="66">
  <si>
    <t>АДМИНИСТРАЦИЯ ПЛЕССКОГО СЕЛЬСОВЕТА МОКШАНСКОГО РАЙОНА ПЕНЗЕНСКОЙ ОБЛАСТИ</t>
  </si>
  <si>
    <t>Единица измерения: руб.</t>
  </si>
  <si>
    <t>№ п/п</t>
  </si>
  <si>
    <t>Номер договора</t>
  </si>
  <si>
    <t>Основание</t>
  </si>
  <si>
    <t>1</t>
  </si>
  <si>
    <t>2</t>
  </si>
  <si>
    <t>3</t>
  </si>
  <si>
    <t>4</t>
  </si>
  <si>
    <t>Асеев Леонид Егорович</t>
  </si>
  <si>
    <t>7725114488</t>
  </si>
  <si>
    <t>5</t>
  </si>
  <si>
    <t>6</t>
  </si>
  <si>
    <t>Панферов Михаил Павлович</t>
  </si>
  <si>
    <t>7707083893</t>
  </si>
  <si>
    <t>7</t>
  </si>
  <si>
    <t>8</t>
  </si>
  <si>
    <t>9</t>
  </si>
  <si>
    <t>10</t>
  </si>
  <si>
    <t>11</t>
  </si>
  <si>
    <t>12</t>
  </si>
  <si>
    <t>ООО "Радикс"</t>
  </si>
  <si>
    <t>5823350313</t>
  </si>
  <si>
    <t>13</t>
  </si>
  <si>
    <t>15</t>
  </si>
  <si>
    <t>01.04.2023</t>
  </si>
  <si>
    <t>03.04.2023</t>
  </si>
  <si>
    <t>04.05.2023</t>
  </si>
  <si>
    <t>Сипягин Максим Андреевич</t>
  </si>
  <si>
    <t>Тащаев Евгений Геннадьевич</t>
  </si>
  <si>
    <t>01.08.2023</t>
  </si>
  <si>
    <t>Индивидуальный предприниматель Лохин Сергей Владимирович</t>
  </si>
  <si>
    <t>582300151104</t>
  </si>
  <si>
    <t>114</t>
  </si>
  <si>
    <t>23.05.2023</t>
  </si>
  <si>
    <t>154/МК</t>
  </si>
  <si>
    <t>11.04.2023</t>
  </si>
  <si>
    <t>"Пензенское областное отделение Общероссийской общественной организации "Всероссийское Добровольное Пожарное Общество"</t>
  </si>
  <si>
    <t>5835006114</t>
  </si>
  <si>
    <t>100437</t>
  </si>
  <si>
    <t>27.04.2023</t>
  </si>
  <si>
    <t>Акционерное общество «Газпром газораспределение Пенза»</t>
  </si>
  <si>
    <t>5836611971</t>
  </si>
  <si>
    <t>100437/2</t>
  </si>
  <si>
    <t>Итого</t>
  </si>
  <si>
    <t>Сведения о договорах, заключенных на основании пунктов 4,5 части 1 статьи 93 Федерального закона от 05.04.2013 №44-ФЗ "О контрактной системе в сфере закупок товаров, работ, услуг для обеспечения государственных и муниципальных нужд"     за 2 квартал 2023 года</t>
  </si>
  <si>
    <t>на 30.06.2023 г.</t>
  </si>
  <si>
    <t>заказчик</t>
  </si>
  <si>
    <t>Администрация Плесского сеьсовета Мокшанского района Пензенской области</t>
  </si>
  <si>
    <t>Дата заключения</t>
  </si>
  <si>
    <t xml:space="preserve">Сумма </t>
  </si>
  <si>
    <t>предмет</t>
  </si>
  <si>
    <t>Тип договора</t>
  </si>
  <si>
    <t>однолетний</t>
  </si>
  <si>
    <t>Наименование контрагента</t>
  </si>
  <si>
    <t>ИНН контрагента</t>
  </si>
  <si>
    <t xml:space="preserve"> (Пункт 4 части 1 статьи 93 Федерального закона от 05.04.2013 № 44-ФЗ)</t>
  </si>
  <si>
    <t xml:space="preserve">оказание услуг в качестве оператора котельной здания Скачковского Дома культуры </t>
  </si>
  <si>
    <t xml:space="preserve">выполнение работы трактором МТЗ-82.1 с навесным устройством-косилка по обкосу обочин  внутрипоселковых дорог, расположенных на территории Плесского сельсовета Мокшанского района </t>
  </si>
  <si>
    <t xml:space="preserve">выполнение работы по грейдерованию внутрипоселковых дорог расположенных на территории  Плесского сельсовета Мокшанского района , автогрейдером </t>
  </si>
  <si>
    <t xml:space="preserve">ИП 212-142 Извещатель пожарный автономный </t>
  </si>
  <si>
    <t>техническое обслуживание, ремонт и поверка средств измерений, в том числе подготовка к поверке СИ</t>
  </si>
  <si>
    <t xml:space="preserve">техническое обслуживание, ремонт и поверка средств измерений, в том числе подготовка к поверке СИ </t>
  </si>
  <si>
    <t>оказание услуг в качестве оператора котельной здания Скачковского Дома культуры</t>
  </si>
  <si>
    <t>выполнение работы  на тракторе МТЗ-82    по грейдерованию внутрипоселковых  дорог,  расположенных на территории Плесского сельсовета Мокшанского района</t>
  </si>
  <si>
    <t xml:space="preserve">выполнение работы  на тракторе ЮМЗ-6Л    по грейдерованию внутрипоселковых  дорог,  расположенных на территории Плесского сельсовета Мокшанского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</si>
</sst>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sz val="10"/>
      <name val="Times New Roman"/>
      <family val="1"/>
      <charset val="204"/>
    </font>
    <font>
      <sz val="8.5"/>
      <name val="Times New Roman"/>
      <family val="1"/>
      <charset val="204"/>
    </font>
    <font>
      <b/>
      <sz val="6"/>
      <name val="Times New Roman"/>
      <family val="1"/>
      <charset val="204"/>
    </font>
    <font>
      <sz val="6"/>
      <name val="Times New Roman"/>
      <family val="1"/>
      <charset val="204"/>
    </font>
    <font>
      <sz val="5"/>
      <name val="Times New Roman"/>
      <family val="1"/>
      <charset val="204"/>
    </font>
    <font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b/>
      <sz val="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 applyAlignment="1" applyProtection="1"/>
    <xf numFmtId="0" fontId="1" fillId="0" borderId="0" xfId="0" applyFont="1"/>
    <xf numFmtId="0" fontId="2" fillId="0" borderId="0" xfId="0" applyFont="1" applyBorder="1" applyAlignment="1" applyProtection="1">
      <alignment horizontal="center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164" fontId="5" fillId="0" borderId="2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" fontId="6" fillId="0" borderId="2" xfId="0" applyNumberFormat="1" applyFont="1" applyBorder="1" applyAlignment="1" applyProtection="1">
      <alignment horizontal="right" vertical="center" wrapText="1"/>
    </xf>
    <xf numFmtId="49" fontId="7" fillId="0" borderId="3" xfId="0" applyNumberFormat="1" applyFont="1" applyBorder="1" applyAlignment="1" applyProtection="1"/>
    <xf numFmtId="4" fontId="7" fillId="0" borderId="4" xfId="0" applyNumberFormat="1" applyFont="1" applyBorder="1" applyAlignment="1" applyProtection="1">
      <alignment horizontal="left"/>
    </xf>
    <xf numFmtId="4" fontId="7" fillId="0" borderId="4" xfId="0" applyNumberFormat="1" applyFont="1" applyBorder="1" applyAlignment="1" applyProtection="1"/>
    <xf numFmtId="4" fontId="8" fillId="0" borderId="4" xfId="0" applyNumberFormat="1" applyFont="1" applyBorder="1" applyAlignment="1" applyProtection="1"/>
    <xf numFmtId="0" fontId="9" fillId="0" borderId="0" xfId="0" applyFont="1" applyBorder="1" applyAlignment="1" applyProtection="1">
      <alignment horizontal="center" wrapText="1"/>
    </xf>
    <xf numFmtId="49" fontId="7" fillId="0" borderId="5" xfId="0" applyNumberFormat="1" applyFont="1" applyBorder="1" applyAlignment="1" applyProtection="1"/>
    <xf numFmtId="49" fontId="4" fillId="0" borderId="7" xfId="0" applyNumberFormat="1" applyFont="1" applyBorder="1" applyAlignment="1" applyProtection="1">
      <alignment horizontal="left" vertical="center" wrapText="1"/>
    </xf>
    <xf numFmtId="4" fontId="7" fillId="0" borderId="8" xfId="0" applyNumberFormat="1" applyFont="1" applyBorder="1" applyAlignment="1" applyProtection="1"/>
    <xf numFmtId="0" fontId="4" fillId="0" borderId="0" xfId="0" applyFont="1" applyBorder="1" applyAlignment="1" applyProtection="1"/>
    <xf numFmtId="4" fontId="3" fillId="0" borderId="1" xfId="0" applyNumberFormat="1" applyFont="1" applyBorder="1" applyAlignment="1" applyProtection="1"/>
    <xf numFmtId="0" fontId="4" fillId="0" borderId="0" xfId="0" applyFont="1"/>
    <xf numFmtId="0" fontId="5" fillId="0" borderId="1" xfId="0" applyFont="1" applyBorder="1" applyAlignment="1">
      <alignment wrapText="1"/>
    </xf>
    <xf numFmtId="0" fontId="7" fillId="0" borderId="0" xfId="0" applyFont="1" applyBorder="1" applyAlignment="1" applyProtection="1">
      <alignment horizont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49" fontId="10" fillId="0" borderId="6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zoomScale="202" zoomScaleNormal="202" workbookViewId="0">
      <selection activeCell="F15" sqref="F15"/>
    </sheetView>
  </sheetViews>
  <sheetFormatPr defaultRowHeight="12.75" customHeight="1" x14ac:dyDescent="0.2"/>
  <cols>
    <col min="1" max="1" width="5" style="2" customWidth="1"/>
    <col min="2" max="2" width="8.85546875" style="2" customWidth="1"/>
    <col min="3" max="3" width="4.5703125" style="2" customWidth="1"/>
    <col min="4" max="4" width="3.42578125" style="2" customWidth="1"/>
    <col min="5" max="6" width="8.85546875" style="2" customWidth="1"/>
    <col min="7" max="7" width="5.5703125" style="2" customWidth="1"/>
    <col min="8" max="8" width="12" style="2" customWidth="1"/>
    <col min="9" max="9" width="7" style="2" customWidth="1"/>
    <col min="10" max="10" width="11.5703125" style="19" customWidth="1"/>
  </cols>
  <sheetData>
    <row r="1" spans="1:10" ht="12.7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48.75" customHeight="1" x14ac:dyDescent="0.2">
      <c r="A2" s="21" t="s">
        <v>45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2">
      <c r="A3" s="3" t="s">
        <v>46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2">
      <c r="A4" s="1" t="s">
        <v>1</v>
      </c>
      <c r="B4" s="1"/>
      <c r="C4" s="1"/>
      <c r="D4" s="1"/>
      <c r="H4" s="1"/>
      <c r="I4" s="1"/>
      <c r="J4" s="17"/>
    </row>
    <row r="5" spans="1:10" ht="22.5" x14ac:dyDescent="0.2">
      <c r="A5" s="22" t="s">
        <v>2</v>
      </c>
      <c r="B5" s="22" t="s">
        <v>47</v>
      </c>
      <c r="C5" s="22" t="s">
        <v>3</v>
      </c>
      <c r="D5" s="22" t="s">
        <v>49</v>
      </c>
      <c r="E5" s="22" t="s">
        <v>50</v>
      </c>
      <c r="F5" s="22" t="s">
        <v>51</v>
      </c>
      <c r="G5" s="22" t="s">
        <v>52</v>
      </c>
      <c r="H5" s="22" t="s">
        <v>54</v>
      </c>
      <c r="I5" s="23" t="s">
        <v>55</v>
      </c>
      <c r="J5" s="22" t="s">
        <v>4</v>
      </c>
    </row>
    <row r="6" spans="1:10" ht="45" x14ac:dyDescent="0.2">
      <c r="A6" s="4" t="s">
        <v>5</v>
      </c>
      <c r="B6" s="7" t="s">
        <v>48</v>
      </c>
      <c r="C6" s="4" t="s">
        <v>18</v>
      </c>
      <c r="D6" s="4" t="s">
        <v>25</v>
      </c>
      <c r="E6" s="8">
        <v>7580</v>
      </c>
      <c r="F6" s="7" t="s">
        <v>57</v>
      </c>
      <c r="G6" s="7" t="s">
        <v>53</v>
      </c>
      <c r="H6" s="5" t="s">
        <v>9</v>
      </c>
      <c r="I6" s="15" t="s">
        <v>10</v>
      </c>
      <c r="J6" s="20" t="s">
        <v>56</v>
      </c>
    </row>
    <row r="7" spans="1:10" ht="45" x14ac:dyDescent="0.2">
      <c r="A7" s="4" t="s">
        <v>6</v>
      </c>
      <c r="B7" s="7" t="s">
        <v>48</v>
      </c>
      <c r="C7" s="4" t="s">
        <v>19</v>
      </c>
      <c r="D7" s="4" t="s">
        <v>25</v>
      </c>
      <c r="E7" s="8">
        <v>7580</v>
      </c>
      <c r="F7" s="7" t="s">
        <v>63</v>
      </c>
      <c r="G7" s="7" t="s">
        <v>53</v>
      </c>
      <c r="H7" s="5" t="s">
        <v>13</v>
      </c>
      <c r="I7" s="15" t="s">
        <v>14</v>
      </c>
      <c r="J7" s="20" t="s">
        <v>56</v>
      </c>
    </row>
    <row r="8" spans="1:10" ht="97.5" x14ac:dyDescent="0.2">
      <c r="A8" s="4" t="s">
        <v>7</v>
      </c>
      <c r="B8" s="7" t="s">
        <v>48</v>
      </c>
      <c r="C8" s="4" t="s">
        <v>20</v>
      </c>
      <c r="D8" s="4" t="s">
        <v>27</v>
      </c>
      <c r="E8" s="8">
        <v>17500</v>
      </c>
      <c r="F8" s="6" t="s">
        <v>64</v>
      </c>
      <c r="G8" s="7" t="s">
        <v>53</v>
      </c>
      <c r="H8" s="5" t="s">
        <v>28</v>
      </c>
      <c r="I8" s="15" t="s">
        <v>14</v>
      </c>
      <c r="J8" s="20" t="s">
        <v>56</v>
      </c>
    </row>
    <row r="9" spans="1:10" ht="97.5" x14ac:dyDescent="0.2">
      <c r="A9" s="4" t="s">
        <v>8</v>
      </c>
      <c r="B9" s="7" t="s">
        <v>48</v>
      </c>
      <c r="C9" s="4" t="s">
        <v>23</v>
      </c>
      <c r="D9" s="4" t="s">
        <v>27</v>
      </c>
      <c r="E9" s="8">
        <v>25000</v>
      </c>
      <c r="F9" s="6" t="s">
        <v>65</v>
      </c>
      <c r="G9" s="7" t="s">
        <v>53</v>
      </c>
      <c r="H9" s="5" t="s">
        <v>29</v>
      </c>
      <c r="I9" s="15" t="s">
        <v>14</v>
      </c>
      <c r="J9" s="20" t="s">
        <v>56</v>
      </c>
    </row>
    <row r="10" spans="1:10" ht="112.5" x14ac:dyDescent="0.2">
      <c r="A10" s="4" t="s">
        <v>11</v>
      </c>
      <c r="B10" s="7" t="s">
        <v>48</v>
      </c>
      <c r="C10" s="4" t="s">
        <v>24</v>
      </c>
      <c r="D10" s="4" t="s">
        <v>30</v>
      </c>
      <c r="E10" s="8">
        <v>40000</v>
      </c>
      <c r="F10" s="6" t="s">
        <v>58</v>
      </c>
      <c r="G10" s="7" t="s">
        <v>53</v>
      </c>
      <c r="H10" s="5" t="s">
        <v>31</v>
      </c>
      <c r="I10" s="15" t="s">
        <v>32</v>
      </c>
      <c r="J10" s="20" t="s">
        <v>56</v>
      </c>
    </row>
    <row r="11" spans="1:10" ht="90" x14ac:dyDescent="0.2">
      <c r="A11" s="4" t="s">
        <v>12</v>
      </c>
      <c r="B11" s="7" t="s">
        <v>48</v>
      </c>
      <c r="C11" s="4" t="s">
        <v>33</v>
      </c>
      <c r="D11" s="4" t="s">
        <v>34</v>
      </c>
      <c r="E11" s="8">
        <v>95000</v>
      </c>
      <c r="F11" s="6" t="s">
        <v>59</v>
      </c>
      <c r="G11" s="7" t="s">
        <v>53</v>
      </c>
      <c r="H11" s="5" t="s">
        <v>21</v>
      </c>
      <c r="I11" s="15" t="s">
        <v>22</v>
      </c>
      <c r="J11" s="20" t="s">
        <v>56</v>
      </c>
    </row>
    <row r="12" spans="1:10" ht="66" x14ac:dyDescent="0.2">
      <c r="A12" s="4" t="s">
        <v>15</v>
      </c>
      <c r="B12" s="7" t="s">
        <v>48</v>
      </c>
      <c r="C12" s="4" t="s">
        <v>35</v>
      </c>
      <c r="D12" s="4" t="s">
        <v>36</v>
      </c>
      <c r="E12" s="8">
        <v>5850</v>
      </c>
      <c r="F12" s="7" t="s">
        <v>60</v>
      </c>
      <c r="G12" s="7" t="s">
        <v>53</v>
      </c>
      <c r="H12" s="5" t="s">
        <v>37</v>
      </c>
      <c r="I12" s="15" t="s">
        <v>38</v>
      </c>
      <c r="J12" s="20" t="s">
        <v>56</v>
      </c>
    </row>
    <row r="13" spans="1:10" ht="52.5" x14ac:dyDescent="0.2">
      <c r="A13" s="4" t="s">
        <v>16</v>
      </c>
      <c r="B13" s="7" t="s">
        <v>48</v>
      </c>
      <c r="C13" s="4" t="s">
        <v>39</v>
      </c>
      <c r="D13" s="4" t="s">
        <v>40</v>
      </c>
      <c r="E13" s="8">
        <v>1811.06</v>
      </c>
      <c r="F13" s="7" t="s">
        <v>61</v>
      </c>
      <c r="G13" s="7" t="s">
        <v>53</v>
      </c>
      <c r="H13" s="5" t="s">
        <v>41</v>
      </c>
      <c r="I13" s="15" t="s">
        <v>42</v>
      </c>
      <c r="J13" s="20" t="s">
        <v>56</v>
      </c>
    </row>
    <row r="14" spans="1:10" ht="52.5" x14ac:dyDescent="0.2">
      <c r="A14" s="4" t="s">
        <v>17</v>
      </c>
      <c r="B14" s="7" t="s">
        <v>48</v>
      </c>
      <c r="C14" s="4" t="s">
        <v>39</v>
      </c>
      <c r="D14" s="4" t="s">
        <v>40</v>
      </c>
      <c r="E14" s="8">
        <v>85780.01</v>
      </c>
      <c r="F14" s="7" t="s">
        <v>62</v>
      </c>
      <c r="G14" s="7" t="s">
        <v>53</v>
      </c>
      <c r="H14" s="5" t="s">
        <v>41</v>
      </c>
      <c r="I14" s="15" t="s">
        <v>42</v>
      </c>
      <c r="J14" s="20" t="s">
        <v>56</v>
      </c>
    </row>
    <row r="15" spans="1:10" ht="52.5" x14ac:dyDescent="0.2">
      <c r="A15" s="4" t="s">
        <v>18</v>
      </c>
      <c r="B15" s="7" t="s">
        <v>48</v>
      </c>
      <c r="C15" s="4" t="s">
        <v>43</v>
      </c>
      <c r="D15" s="4" t="s">
        <v>26</v>
      </c>
      <c r="E15" s="8">
        <v>6426</v>
      </c>
      <c r="F15" s="7" t="s">
        <v>61</v>
      </c>
      <c r="G15" s="7" t="s">
        <v>53</v>
      </c>
      <c r="H15" s="5" t="s">
        <v>41</v>
      </c>
      <c r="I15" s="15" t="s">
        <v>42</v>
      </c>
      <c r="J15" s="20" t="s">
        <v>56</v>
      </c>
    </row>
    <row r="16" spans="1:10" x14ac:dyDescent="0.2">
      <c r="A16" s="9" t="s">
        <v>44</v>
      </c>
      <c r="B16" s="14"/>
      <c r="C16" s="10"/>
      <c r="D16" s="11"/>
      <c r="E16" s="12">
        <f>SUM(E6:E15)</f>
        <v>292527.07</v>
      </c>
      <c r="F16" s="12"/>
      <c r="G16" s="12"/>
      <c r="H16" s="11"/>
      <c r="I16" s="16"/>
      <c r="J16" s="18"/>
    </row>
  </sheetData>
  <mergeCells count="3">
    <mergeCell ref="A1:J1"/>
    <mergeCell ref="A2:J2"/>
    <mergeCell ref="A3:J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rep:2.56.0.44</dc:description>
  <cp:lastModifiedBy>Admin</cp:lastModifiedBy>
  <cp:lastPrinted>2023-12-26T08:25:54Z</cp:lastPrinted>
  <dcterms:created xsi:type="dcterms:W3CDTF">2023-12-26T08:27:54Z</dcterms:created>
  <dcterms:modified xsi:type="dcterms:W3CDTF">2024-01-22T10:36:52Z</dcterms:modified>
</cp:coreProperties>
</file>