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44525"/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<sst xmlns="http://schemas.openxmlformats.org/spreadsheetml/2006/main" count="123" uniqueCount="83">
  <si>
    <t>АДМИНИСТРАЦИЯ ПЛЕССКОГО СЕЛЬСОВЕТА МОКШАНСКОГО РАЙОНА ПЕНЗЕНСКОЙ ОБЛАСТИ</t>
  </si>
  <si>
    <t>Единица измерения: руб.</t>
  </si>
  <si>
    <t>№ п/п</t>
  </si>
  <si>
    <t>Номер договора</t>
  </si>
  <si>
    <t>Основание</t>
  </si>
  <si>
    <t>1</t>
  </si>
  <si>
    <t>Д-70/23</t>
  </si>
  <si>
    <t>10.10.2023</t>
  </si>
  <si>
    <t>ООО ГЦ "АвтовердиктЪ"</t>
  </si>
  <si>
    <t>5835084120</t>
  </si>
  <si>
    <t>2</t>
  </si>
  <si>
    <t>3</t>
  </si>
  <si>
    <t>ТП-70/23</t>
  </si>
  <si>
    <t>12.10.2023</t>
  </si>
  <si>
    <t>4</t>
  </si>
  <si>
    <t>5</t>
  </si>
  <si>
    <t>6</t>
  </si>
  <si>
    <t>7707083893</t>
  </si>
  <si>
    <t>7</t>
  </si>
  <si>
    <t>8</t>
  </si>
  <si>
    <t>9</t>
  </si>
  <si>
    <t>10</t>
  </si>
  <si>
    <t>11</t>
  </si>
  <si>
    <t>12</t>
  </si>
  <si>
    <t>ООО "Радикс"</t>
  </si>
  <si>
    <t>5823350313</t>
  </si>
  <si>
    <t>Индивидуальный предприниматель Камнев Сергей Викторович</t>
  </si>
  <si>
    <t>582937405205</t>
  </si>
  <si>
    <t>ИП Попова Ольга Владимировна</t>
  </si>
  <si>
    <t>583502564145</t>
  </si>
  <si>
    <t>18</t>
  </si>
  <si>
    <t>Сипягин Максим Андреевич</t>
  </si>
  <si>
    <t>19</t>
  </si>
  <si>
    <t>20</t>
  </si>
  <si>
    <t>25</t>
  </si>
  <si>
    <t>19.10.2023</t>
  </si>
  <si>
    <t>01.11.2023</t>
  </si>
  <si>
    <t>03.11.2023</t>
  </si>
  <si>
    <t>Индивидуальный предприниматель Разбаева Анастасия Викторовна</t>
  </si>
  <si>
    <t>582302226210</t>
  </si>
  <si>
    <t>23П-У-2</t>
  </si>
  <si>
    <t>Общество с ограниченной ответственностью «Деловые сети»</t>
  </si>
  <si>
    <t>5835068079</t>
  </si>
  <si>
    <t>01.12.2023</t>
  </si>
  <si>
    <t>103</t>
  </si>
  <si>
    <t>18.12.2023</t>
  </si>
  <si>
    <t>1390</t>
  </si>
  <si>
    <t>08.12.2023</t>
  </si>
  <si>
    <t>Индивидуальный предприниматель Черников Юрий Семёнович</t>
  </si>
  <si>
    <t>583500541752</t>
  </si>
  <si>
    <t>2023-А325</t>
  </si>
  <si>
    <t>02.11.2023</t>
  </si>
  <si>
    <t>ООО "НОВА"</t>
  </si>
  <si>
    <t>5836307964</t>
  </si>
  <si>
    <t>45817020-5823003415-131123</t>
  </si>
  <si>
    <t>13.11.2023</t>
  </si>
  <si>
    <t>Филиал ПАО СК "Росгосстрах"  в Пензенской области</t>
  </si>
  <si>
    <t>7707067683</t>
  </si>
  <si>
    <t>Итого</t>
  </si>
  <si>
    <t>Сведения о договорах, заключенных на основании пунктов 4,5 части 1 статьи 93 Федерального закона от 05.04.2013 №44-ФЗ "О контрактной системе в сфере закупок товаров, работ, услуг для обеспечения государственных и муниципальных нужд"     за 4 квартал 2023 года</t>
  </si>
  <si>
    <t>на 31.12.2023 г.</t>
  </si>
  <si>
    <t>Заказчик</t>
  </si>
  <si>
    <t>Администрация Плесского сеьсовета Мокшанского района Пензенской области</t>
  </si>
  <si>
    <t>Дата заключения</t>
  </si>
  <si>
    <t xml:space="preserve">Сумма </t>
  </si>
  <si>
    <t>предмет</t>
  </si>
  <si>
    <t>Тип договора</t>
  </si>
  <si>
    <t>однолетний</t>
  </si>
  <si>
    <t>Наименование контрагента</t>
  </si>
  <si>
    <t>ИНН контрагента</t>
  </si>
  <si>
    <t>Пункт 4 части 1 статьи 93 Федерального закона от 05.04.2013 № 44-ФЗ</t>
  </si>
  <si>
    <t>ыполнение работы:  Проведение оценки технического состояния/ диагностики на автомобильные дороги  Плесского сельсовета Мокшанского района Пензенской области</t>
  </si>
  <si>
    <t xml:space="preserve">выполнение работы:  изготовление технических паспортов на автомобильные дороги  Плесского сельсовета Мокшанского района Пензенской области, согласно приложения   № 1 </t>
  </si>
  <si>
    <t xml:space="preserve">нефтепродукты(Бензин Аи-92) </t>
  </si>
  <si>
    <t xml:space="preserve">выполнение работы  на тракторе МТЗ-80    ппо обкосу обочин внутрипоселковых дорог, расположенных на территории Плесского сельсовета Мокшанского района </t>
  </si>
  <si>
    <t xml:space="preserve">выполнение работы  на тракторе МТЗ-82    по грейдерованию внутрипоселковых  дорог,  расположенных на территории Плесского сельсовета Мокшанского района </t>
  </si>
  <si>
    <t xml:space="preserve">оказание услуги по изготовлению технического плана в отношении: сооружений (автомобильных дорог), расположенных по адресу: Российская Федерация, Пензенская область, Мокшанский муниципальный район, сельское поселение Плесский сельсовет </t>
  </si>
  <si>
    <t>оказание услуги по предостьавлению сертификата активации сервиса прямой технмческой поддержки лицензионного прогр обеспеч ViPNet (KCL)</t>
  </si>
  <si>
    <t xml:space="preserve">выполнение работы  на тракторе МТЗ-80    по расчистке внутрипоселковых дорог от снега, расположенных на территории Плесского сельсовета Мокшанского района  </t>
  </si>
  <si>
    <t>выполнение работы на тракторе МТЗ-82 по расчистке от снега внутрипоселковых дорог расположенных на территории  Плесского сельсовета Мокшанского района (с.Плесс-ул.Центральная; ул.Садовая, ул.Молодежная, с.Михайловка-ул.Советская, ул.Молодежная, ул.Мордовщина; с.Марфино ул.Совхозная, ул.Луговая, д.Николаевка-ул.Заречная</t>
  </si>
  <si>
    <t xml:space="preserve">канцелярские товары </t>
  </si>
  <si>
    <t>передача права на использование программ для электронно-вычислительных машин (ЭВМ) антивирус (ПО Kaspersky Standard Russian Edition. 5-Device 1 year Base Card)</t>
  </si>
  <si>
    <t>страхования гражданской ответственности владельцев транспортных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</si>
</sst>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7" x14ac:knownFonts="1">
    <font>
      <sz val="10"/>
      <name val="Arial"/>
    </font>
    <font>
      <sz val="10"/>
      <name val="Times New Roman"/>
      <family val="1"/>
      <charset val="204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b/>
      <sz val="9"/>
      <name val="MS Sans Serif"/>
      <family val="2"/>
      <charset val="204"/>
    </font>
    <font>
      <b/>
      <sz val="8"/>
      <name val="MS Sans Serif"/>
      <family val="2"/>
      <charset val="204"/>
    </font>
    <font>
      <b/>
      <sz val="8"/>
      <name val="Arial Narrow"/>
      <family val="2"/>
      <charset val="204"/>
    </font>
    <font>
      <sz val="5"/>
      <name val="Arial Narrow"/>
      <family val="2"/>
      <charset val="204"/>
    </font>
    <font>
      <b/>
      <sz val="6"/>
      <name val="MS Sans Serif"/>
      <family val="2"/>
      <charset val="204"/>
    </font>
    <font>
      <sz val="6"/>
      <name val="Arial Narrow"/>
      <family val="2"/>
      <charset val="204"/>
    </font>
    <font>
      <sz val="7"/>
      <name val="Arial Narrow"/>
      <family val="2"/>
      <charset val="204"/>
    </font>
    <font>
      <b/>
      <sz val="7"/>
      <name val="Arial Narrow"/>
      <family val="2"/>
      <charset val="204"/>
    </font>
    <font>
      <sz val="11"/>
      <name val="Times New Roman"/>
      <family val="1"/>
      <charset val="204"/>
    </font>
    <font>
      <sz val="8.5"/>
      <name val="Times New Roman"/>
      <family val="1"/>
      <charset val="204"/>
    </font>
    <font>
      <b/>
      <sz val="6"/>
      <name val="Times New Roman"/>
      <family val="1"/>
      <charset val="204"/>
    </font>
    <font>
      <sz val="6"/>
      <name val="Times New Roman"/>
      <family val="1"/>
      <charset val="204"/>
    </font>
    <font>
      <sz val="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/>
    <xf numFmtId="4" fontId="6" fillId="0" borderId="4" xfId="0" applyNumberFormat="1" applyFont="1" applyBorder="1" applyAlignment="1" applyProtection="1">
      <alignment horizontal="left"/>
    </xf>
    <xf numFmtId="4" fontId="6" fillId="0" borderId="4" xfId="0" applyNumberFormat="1" applyFont="1" applyBorder="1" applyAlignment="1" applyProtection="1"/>
    <xf numFmtId="164" fontId="7" fillId="0" borderId="2" xfId="0" applyNumberFormat="1" applyFont="1" applyBorder="1" applyAlignment="1" applyProtection="1">
      <alignment horizontal="left"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left" vertical="center" wrapText="1"/>
    </xf>
    <xf numFmtId="4" fontId="10" fillId="0" borderId="2" xfId="0" applyNumberFormat="1" applyFont="1" applyBorder="1" applyAlignment="1" applyProtection="1">
      <alignment horizontal="right" vertical="center" wrapText="1"/>
    </xf>
    <xf numFmtId="4" fontId="11" fillId="0" borderId="4" xfId="0" applyNumberFormat="1" applyFont="1" applyBorder="1" applyAlignment="1" applyProtection="1"/>
    <xf numFmtId="0" fontId="12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wrapText="1"/>
    </xf>
    <xf numFmtId="0" fontId="13" fillId="0" borderId="0" xfId="0" applyFont="1" applyBorder="1" applyAlignment="1" applyProtection="1">
      <alignment horizontal="center"/>
    </xf>
    <xf numFmtId="0" fontId="1" fillId="0" borderId="0" xfId="0" applyFont="1"/>
    <xf numFmtId="49" fontId="5" fillId="0" borderId="5" xfId="0" applyNumberFormat="1" applyFont="1" applyBorder="1" applyAlignment="1" applyProtection="1"/>
    <xf numFmtId="49" fontId="14" fillId="0" borderId="1" xfId="0" applyNumberFormat="1" applyFont="1" applyBorder="1" applyAlignment="1" applyProtection="1">
      <alignment horizontal="center" vertical="center" wrapText="1"/>
    </xf>
    <xf numFmtId="49" fontId="15" fillId="0" borderId="2" xfId="0" applyNumberFormat="1" applyFont="1" applyBorder="1" applyAlignment="1" applyProtection="1">
      <alignment horizontal="left" vertical="center" wrapText="1"/>
    </xf>
    <xf numFmtId="49" fontId="16" fillId="0" borderId="2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tabSelected="1" workbookViewId="0">
      <selection activeCell="H7" sqref="H7"/>
    </sheetView>
  </sheetViews>
  <sheetFormatPr defaultRowHeight="12.75" customHeight="1" x14ac:dyDescent="0.2"/>
  <cols>
    <col min="1" max="1" width="4.7109375" customWidth="1"/>
    <col min="2" max="2" width="9.28515625" customWidth="1"/>
    <col min="3" max="3" width="8.28515625" customWidth="1"/>
    <col min="4" max="5" width="6.85546875" customWidth="1"/>
    <col min="6" max="6" width="15" customWidth="1"/>
    <col min="7" max="7" width="9" customWidth="1"/>
    <col min="8" max="8" width="13.42578125" customWidth="1"/>
    <col min="9" max="9" width="8.85546875" customWidth="1"/>
    <col min="10" max="10" width="13.42578125" customWidth="1"/>
  </cols>
  <sheetData>
    <row r="1" spans="1:12" ht="12.7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60" customHeight="1" x14ac:dyDescent="0.2">
      <c r="A2" s="14" t="s">
        <v>59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">
      <c r="A3" s="15" t="s">
        <v>60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6"/>
    </row>
    <row r="4" spans="1:12" x14ac:dyDescent="0.2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</row>
    <row r="5" spans="1:12" ht="31.5" x14ac:dyDescent="0.2">
      <c r="A5" s="8" t="s">
        <v>2</v>
      </c>
      <c r="B5" s="18" t="s">
        <v>61</v>
      </c>
      <c r="C5" s="8" t="s">
        <v>3</v>
      </c>
      <c r="D5" s="8" t="s">
        <v>63</v>
      </c>
      <c r="E5" s="2" t="s">
        <v>64</v>
      </c>
      <c r="F5" s="2" t="s">
        <v>65</v>
      </c>
      <c r="G5" s="2" t="s">
        <v>66</v>
      </c>
      <c r="H5" s="8" t="s">
        <v>68</v>
      </c>
      <c r="I5" s="8" t="s">
        <v>69</v>
      </c>
      <c r="J5" s="2" t="s">
        <v>4</v>
      </c>
    </row>
    <row r="6" spans="1:12" ht="57.75" x14ac:dyDescent="0.2">
      <c r="A6" s="9" t="s">
        <v>5</v>
      </c>
      <c r="B6" s="19" t="s">
        <v>62</v>
      </c>
      <c r="C6" s="9" t="s">
        <v>6</v>
      </c>
      <c r="D6" s="9" t="s">
        <v>7</v>
      </c>
      <c r="E6" s="11">
        <v>101420</v>
      </c>
      <c r="F6" s="6" t="s">
        <v>71</v>
      </c>
      <c r="G6" s="20" t="s">
        <v>67</v>
      </c>
      <c r="H6" s="10" t="s">
        <v>8</v>
      </c>
      <c r="I6" s="10" t="s">
        <v>9</v>
      </c>
      <c r="J6" s="6" t="s">
        <v>70</v>
      </c>
    </row>
    <row r="7" spans="1:12" ht="57.75" x14ac:dyDescent="0.2">
      <c r="A7" s="9" t="s">
        <v>10</v>
      </c>
      <c r="B7" s="19" t="s">
        <v>62</v>
      </c>
      <c r="C7" s="9" t="s">
        <v>12</v>
      </c>
      <c r="D7" s="9" t="s">
        <v>7</v>
      </c>
      <c r="E7" s="11">
        <v>141912</v>
      </c>
      <c r="F7" s="6" t="s">
        <v>72</v>
      </c>
      <c r="G7" s="20" t="s">
        <v>67</v>
      </c>
      <c r="H7" s="10" t="s">
        <v>8</v>
      </c>
      <c r="I7" s="10" t="s">
        <v>9</v>
      </c>
      <c r="J7" s="6" t="s">
        <v>70</v>
      </c>
    </row>
    <row r="8" spans="1:12" ht="57.75" x14ac:dyDescent="0.2">
      <c r="A8" s="9" t="s">
        <v>11</v>
      </c>
      <c r="B8" s="19" t="s">
        <v>62</v>
      </c>
      <c r="C8" s="9" t="s">
        <v>23</v>
      </c>
      <c r="D8" s="9" t="s">
        <v>13</v>
      </c>
      <c r="E8" s="11">
        <v>20153</v>
      </c>
      <c r="F8" s="7" t="s">
        <v>73</v>
      </c>
      <c r="G8" s="20" t="s">
        <v>67</v>
      </c>
      <c r="H8" s="10" t="s">
        <v>28</v>
      </c>
      <c r="I8" s="10" t="s">
        <v>29</v>
      </c>
      <c r="J8" s="6" t="s">
        <v>70</v>
      </c>
    </row>
    <row r="9" spans="1:12" ht="57.75" x14ac:dyDescent="0.2">
      <c r="A9" s="9" t="s">
        <v>14</v>
      </c>
      <c r="B9" s="19" t="s">
        <v>62</v>
      </c>
      <c r="C9" s="9" t="s">
        <v>30</v>
      </c>
      <c r="D9" s="9" t="s">
        <v>35</v>
      </c>
      <c r="E9" s="11">
        <v>12000</v>
      </c>
      <c r="F9" s="6" t="s">
        <v>74</v>
      </c>
      <c r="G9" s="20" t="s">
        <v>67</v>
      </c>
      <c r="H9" s="10" t="s">
        <v>26</v>
      </c>
      <c r="I9" s="10" t="s">
        <v>27</v>
      </c>
      <c r="J9" s="6" t="s">
        <v>70</v>
      </c>
    </row>
    <row r="10" spans="1:12" ht="57.75" x14ac:dyDescent="0.2">
      <c r="A10" s="9" t="s">
        <v>15</v>
      </c>
      <c r="B10" s="19" t="s">
        <v>62</v>
      </c>
      <c r="C10" s="9" t="s">
        <v>32</v>
      </c>
      <c r="D10" s="9" t="s">
        <v>36</v>
      </c>
      <c r="E10" s="11">
        <v>74920</v>
      </c>
      <c r="F10" s="6" t="s">
        <v>75</v>
      </c>
      <c r="G10" s="20" t="s">
        <v>67</v>
      </c>
      <c r="H10" s="10" t="s">
        <v>31</v>
      </c>
      <c r="I10" s="10" t="s">
        <v>17</v>
      </c>
      <c r="J10" s="6" t="s">
        <v>70</v>
      </c>
    </row>
    <row r="11" spans="1:12" ht="66" x14ac:dyDescent="0.2">
      <c r="A11" s="9" t="s">
        <v>16</v>
      </c>
      <c r="B11" s="19" t="s">
        <v>62</v>
      </c>
      <c r="C11" s="9" t="s">
        <v>33</v>
      </c>
      <c r="D11" s="9" t="s">
        <v>37</v>
      </c>
      <c r="E11" s="11">
        <v>52624</v>
      </c>
      <c r="F11" s="6" t="s">
        <v>76</v>
      </c>
      <c r="G11" s="20" t="s">
        <v>67</v>
      </c>
      <c r="H11" s="10" t="s">
        <v>38</v>
      </c>
      <c r="I11" s="10" t="s">
        <v>39</v>
      </c>
      <c r="J11" s="6" t="s">
        <v>70</v>
      </c>
    </row>
    <row r="12" spans="1:12" ht="57.75" x14ac:dyDescent="0.2">
      <c r="A12" s="9" t="s">
        <v>18</v>
      </c>
      <c r="B12" s="19" t="s">
        <v>62</v>
      </c>
      <c r="C12" s="9" t="s">
        <v>40</v>
      </c>
      <c r="D12" s="9" t="s">
        <v>7</v>
      </c>
      <c r="E12" s="11">
        <v>2726.5</v>
      </c>
      <c r="F12" s="6" t="s">
        <v>77</v>
      </c>
      <c r="G12" s="20" t="s">
        <v>67</v>
      </c>
      <c r="H12" s="10" t="s">
        <v>41</v>
      </c>
      <c r="I12" s="10" t="s">
        <v>42</v>
      </c>
      <c r="J12" s="6" t="s">
        <v>70</v>
      </c>
    </row>
    <row r="13" spans="1:12" ht="57.75" x14ac:dyDescent="0.2">
      <c r="A13" s="9" t="s">
        <v>19</v>
      </c>
      <c r="B13" s="19" t="s">
        <v>62</v>
      </c>
      <c r="C13" s="9" t="s">
        <v>34</v>
      </c>
      <c r="D13" s="9" t="s">
        <v>43</v>
      </c>
      <c r="E13" s="11">
        <v>50000</v>
      </c>
      <c r="F13" s="6" t="s">
        <v>78</v>
      </c>
      <c r="G13" s="20" t="s">
        <v>67</v>
      </c>
      <c r="H13" s="10" t="s">
        <v>26</v>
      </c>
      <c r="I13" s="10" t="s">
        <v>27</v>
      </c>
      <c r="J13" s="6" t="s">
        <v>70</v>
      </c>
    </row>
    <row r="14" spans="1:12" ht="99" x14ac:dyDescent="0.2">
      <c r="A14" s="9" t="s">
        <v>20</v>
      </c>
      <c r="B14" s="19" t="s">
        <v>62</v>
      </c>
      <c r="C14" s="9" t="s">
        <v>44</v>
      </c>
      <c r="D14" s="9" t="s">
        <v>45</v>
      </c>
      <c r="E14" s="11">
        <v>44800</v>
      </c>
      <c r="F14" s="6" t="s">
        <v>79</v>
      </c>
      <c r="G14" s="20" t="s">
        <v>67</v>
      </c>
      <c r="H14" s="10" t="s">
        <v>24</v>
      </c>
      <c r="I14" s="10" t="s">
        <v>25</v>
      </c>
      <c r="J14" s="6" t="s">
        <v>70</v>
      </c>
    </row>
    <row r="15" spans="1:12" ht="57.75" x14ac:dyDescent="0.2">
      <c r="A15" s="9" t="s">
        <v>21</v>
      </c>
      <c r="B15" s="19" t="s">
        <v>62</v>
      </c>
      <c r="C15" s="9" t="s">
        <v>46</v>
      </c>
      <c r="D15" s="9" t="s">
        <v>47</v>
      </c>
      <c r="E15" s="11">
        <v>41329</v>
      </c>
      <c r="F15" s="7" t="s">
        <v>80</v>
      </c>
      <c r="G15" s="20" t="s">
        <v>67</v>
      </c>
      <c r="H15" s="10" t="s">
        <v>48</v>
      </c>
      <c r="I15" s="10" t="s">
        <v>49</v>
      </c>
      <c r="J15" s="6" t="s">
        <v>70</v>
      </c>
    </row>
    <row r="16" spans="1:12" ht="57.75" x14ac:dyDescent="0.2">
      <c r="A16" s="9" t="s">
        <v>22</v>
      </c>
      <c r="B16" s="19" t="s">
        <v>62</v>
      </c>
      <c r="C16" s="9" t="s">
        <v>50</v>
      </c>
      <c r="D16" s="9" t="s">
        <v>51</v>
      </c>
      <c r="E16" s="11">
        <v>1850</v>
      </c>
      <c r="F16" s="6" t="s">
        <v>81</v>
      </c>
      <c r="G16" s="20" t="s">
        <v>67</v>
      </c>
      <c r="H16" s="10" t="s">
        <v>52</v>
      </c>
      <c r="I16" s="10" t="s">
        <v>53</v>
      </c>
      <c r="J16" s="6" t="s">
        <v>70</v>
      </c>
    </row>
    <row r="17" spans="1:10" ht="57.75" x14ac:dyDescent="0.2">
      <c r="A17" s="9" t="s">
        <v>23</v>
      </c>
      <c r="B17" s="19" t="s">
        <v>62</v>
      </c>
      <c r="C17" s="9" t="s">
        <v>54</v>
      </c>
      <c r="D17" s="9" t="s">
        <v>55</v>
      </c>
      <c r="E17" s="11">
        <v>2557.77</v>
      </c>
      <c r="F17" s="7" t="s">
        <v>82</v>
      </c>
      <c r="G17" s="20" t="s">
        <v>67</v>
      </c>
      <c r="H17" s="10" t="s">
        <v>56</v>
      </c>
      <c r="I17" s="10" t="s">
        <v>57</v>
      </c>
      <c r="J17" s="6" t="s">
        <v>70</v>
      </c>
    </row>
    <row r="18" spans="1:10" ht="13.5" x14ac:dyDescent="0.25">
      <c r="A18" s="3" t="s">
        <v>58</v>
      </c>
      <c r="B18" s="17"/>
      <c r="C18" s="4"/>
      <c r="D18" s="5"/>
      <c r="E18" s="12">
        <f>SUM(E6:E17)</f>
        <v>546292.27</v>
      </c>
      <c r="F18" s="12"/>
      <c r="G18" s="12"/>
      <c r="H18" s="5"/>
      <c r="I18" s="5"/>
      <c r="J18" s="5"/>
    </row>
  </sheetData>
  <mergeCells count="3">
    <mergeCell ref="A1:L1"/>
    <mergeCell ref="A2:L2"/>
    <mergeCell ref="A3:K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rep:2.56.0.44</dc:description>
  <cp:lastModifiedBy>Admin</cp:lastModifiedBy>
  <cp:lastPrinted>2023-12-26T08:25:54Z</cp:lastPrinted>
  <dcterms:created xsi:type="dcterms:W3CDTF">2023-12-26T08:27:54Z</dcterms:created>
  <dcterms:modified xsi:type="dcterms:W3CDTF">2024-01-22T10:58:35Z</dcterms:modified>
</cp:coreProperties>
</file>