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25725"/>
</workbook>
</file>

<file path=xl/calcChain.xml><?xml version="1.0" encoding="utf-8"?>
<calcChain xmlns="http://schemas.openxmlformats.org/spreadsheetml/2006/main">
  <c r="D17" i="1"/>
  <c r="F17" l="1"/>
</calcChain>
</file>

<file path=xl/sharedStrings.xml><?xml version="1.0" encoding="utf-8"?>
<sst xmlns="http://schemas.openxmlformats.org/spreadsheetml/2006/main" count="114" uniqueCount="75">
  <si>
    <t>АДМИНИСТРАЦИЯ ПЛЕССКОГО СЕЛЬСОВЕТА МОКШАНСКОГО РАЙОНА ПЕНЗЕНСКОЙ ОБЛАСТИ</t>
  </si>
  <si>
    <t>Единица измерения: руб.</t>
  </si>
  <si>
    <t>№ п/п</t>
  </si>
  <si>
    <t>Дата договора</t>
  </si>
  <si>
    <t>Основание</t>
  </si>
  <si>
    <t>1</t>
  </si>
  <si>
    <t>2</t>
  </si>
  <si>
    <t>10.10.2023</t>
  </si>
  <si>
    <t>12.10.2023</t>
  </si>
  <si>
    <t>ООО ГЦ "АвтовердиктЪ"</t>
  </si>
  <si>
    <t>5835084120</t>
  </si>
  <si>
    <t>3</t>
  </si>
  <si>
    <t>4</t>
  </si>
  <si>
    <t>5</t>
  </si>
  <si>
    <t>7707083893</t>
  </si>
  <si>
    <t>6</t>
  </si>
  <si>
    <t>7</t>
  </si>
  <si>
    <t>8</t>
  </si>
  <si>
    <t>9</t>
  </si>
  <si>
    <t>10</t>
  </si>
  <si>
    <t>11</t>
  </si>
  <si>
    <t>ООО "Радикс"</t>
  </si>
  <si>
    <t>5823350313</t>
  </si>
  <si>
    <t>Индивидуальный предприниматель Камнев Сергей Викторович</t>
  </si>
  <si>
    <t>582937405205</t>
  </si>
  <si>
    <t>ИП Попова Ольга Владимировна</t>
  </si>
  <si>
    <t>583502564145</t>
  </si>
  <si>
    <t>Сипягин Максим Андреевич</t>
  </si>
  <si>
    <t>01.08.2023</t>
  </si>
  <si>
    <t>Индивидуальный предприниматель Лохин Сергей Владимирович</t>
  </si>
  <si>
    <t>582300151104</t>
  </si>
  <si>
    <t>05.09.2023</t>
  </si>
  <si>
    <t>Оганесян Сюзанна Рустамовна</t>
  </si>
  <si>
    <t>01.09.2023</t>
  </si>
  <si>
    <t>19.10.2023</t>
  </si>
  <si>
    <t>Общество с ограниченной ответственностью «Деловые сети»</t>
  </si>
  <si>
    <t>5835068079</t>
  </si>
  <si>
    <t>12.09.2023</t>
  </si>
  <si>
    <t>Индивидуальный предприниматель Житаева Елена Николаевна</t>
  </si>
  <si>
    <t>582300722460</t>
  </si>
  <si>
    <t>11.08.2023</t>
  </si>
  <si>
    <t>ПАО "Россети Волга"</t>
  </si>
  <si>
    <t>6450925977</t>
  </si>
  <si>
    <t>Итого</t>
  </si>
  <si>
    <t>2023 год</t>
  </si>
  <si>
    <t>заказчик</t>
  </si>
  <si>
    <t>сумма</t>
  </si>
  <si>
    <t>Типпоговора</t>
  </si>
  <si>
    <t>Договор</t>
  </si>
  <si>
    <t>Предмет</t>
  </si>
  <si>
    <t>наименование контрагента</t>
  </si>
  <si>
    <t>ИНН контрагента</t>
  </si>
  <si>
    <t>Брешева Н.Ф,</t>
  </si>
  <si>
    <t>ФИО лица, заключившего договор от имени контрагента</t>
  </si>
  <si>
    <t>Самароков А.С.</t>
  </si>
  <si>
    <t>Толбин И.В.</t>
  </si>
  <si>
    <t>Житаева Е.Н.</t>
  </si>
  <si>
    <t>Камнев С.В.</t>
  </si>
  <si>
    <t>Курносов А.П.</t>
  </si>
  <si>
    <t>Оганесян С.Р.</t>
  </si>
  <si>
    <t>Сипягин М.А.</t>
  </si>
  <si>
    <t>Попова О.В.</t>
  </si>
  <si>
    <t>Лохин С.В.</t>
  </si>
  <si>
    <t>Пункт 4 части 1 статьи 93 Федерального закона от 05.04.2013 № 44-Ф</t>
  </si>
  <si>
    <t>выполнение работы трактором МТЗ-82.1 с навесным устройством-косилка по обкосу обочин  внутрипоселковых дорог, расположенных на территории Плесского сельсовета Мокшанского района</t>
  </si>
  <si>
    <t>выполнение работы:  изготовление технических паспортов на автомобильные дороги  Плесского сельсовета Мокшанского района Пензенской области, согласно приложения   № 1</t>
  </si>
  <si>
    <t>нефтепродукты(Бензин Аи-92)</t>
  </si>
  <si>
    <t>выполнение работы  по обкосу обочин  внутрипоселковых дорог, расположенных на территории Плесского сельсовета Мокшанского района</t>
  </si>
  <si>
    <t xml:space="preserve">выполнение работы по грейдерованию внутрипоселковых дорог расположенных на территории  Плесского сельсовета Мокшанского района , автогрейдером ДЗ-122 </t>
  </si>
  <si>
    <t>выполнение работы по обкосу обочин внутрипоселковых дорог расположенных на территории  Плесского сельсовета Мокшанского района (с.Плесс-ул.Центральная; ул.Садовая, с.Михайловка-ул.Советская, ул.Молодежная, ул.Мордовщина) на тракторе МТЗ-82 с навесным устройством косилка(КРН на базе трактора МТЗ-82 93)</t>
  </si>
  <si>
    <t xml:space="preserve">выполнение работы  на тракторе МТЗ-80    ппо обкосу обочин внутрипоселковых дорог, расположенных на территории Плесского сельсовета Мокшанского района  </t>
  </si>
  <si>
    <t>оказание услуги по предостьавлению сертификата активации сервиса прямой технмческой поддержки лицензионного прогр обеспеч ViPNet (KC1)</t>
  </si>
  <si>
    <t xml:space="preserve">канцтовары </t>
  </si>
  <si>
    <t xml:space="preserve">исползование  мест на опорах линий электропередачи, для размещения светильников уличного освещения </t>
  </si>
  <si>
    <t>Реестрт закупок за период с 01.07.2023 по 31.09.2023</t>
  </si>
</sst>
</file>

<file path=xl/styles.xml><?xml version="1.0" encoding="utf-8"?>
<styleSheet xmlns="http://schemas.openxmlformats.org/spreadsheetml/2006/main">
  <numFmts count="1">
    <numFmt numFmtId="164" formatCode="?"/>
  </numFmts>
  <fonts count="15">
    <font>
      <sz val="10"/>
      <name val="Arial"/>
    </font>
    <font>
      <sz val="8.5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b/>
      <sz val="8"/>
      <name val="MS Sans Serif"/>
      <family val="2"/>
      <charset val="204"/>
    </font>
    <font>
      <b/>
      <sz val="8"/>
      <name val="Arial Narrow"/>
      <family val="2"/>
      <charset val="204"/>
    </font>
    <font>
      <b/>
      <sz val="14"/>
      <name val="Times New Roman"/>
      <family val="1"/>
      <charset val="204"/>
    </font>
    <font>
      <sz val="14"/>
      <name val="MS Sans Serif"/>
      <family val="2"/>
      <charset val="204"/>
    </font>
    <font>
      <sz val="8"/>
      <name val="Arial Narrow"/>
      <family val="2"/>
      <charset val="204"/>
    </font>
    <font>
      <sz val="6"/>
      <name val="Arial Narrow"/>
      <family val="2"/>
      <charset val="204"/>
    </font>
    <font>
      <sz val="7"/>
      <name val="Arial Narrow"/>
      <family val="2"/>
      <charset val="204"/>
    </font>
    <font>
      <sz val="10"/>
      <name val="Arial"/>
      <family val="2"/>
      <charset val="204"/>
    </font>
    <font>
      <b/>
      <sz val="9"/>
      <name val="MS Sans Serif"/>
      <family val="2"/>
      <charset val="204"/>
    </font>
    <font>
      <b/>
      <sz val="6"/>
      <name val="MS Sans Serif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0" fontId="6" fillId="0" borderId="0" xfId="0" applyFont="1" applyBorder="1" applyAlignment="1" applyProtection="1"/>
    <xf numFmtId="49" fontId="9" fillId="0" borderId="2" xfId="0" applyNumberFormat="1" applyFont="1" applyBorder="1" applyAlignment="1" applyProtection="1">
      <alignment horizontal="left" vertical="center" wrapText="1"/>
    </xf>
    <xf numFmtId="164" fontId="10" fillId="0" borderId="2" xfId="0" applyNumberFormat="1" applyFont="1" applyBorder="1" applyAlignment="1" applyProtection="1">
      <alignment horizontal="left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" fontId="5" fillId="0" borderId="5" xfId="0" applyNumberFormat="1" applyFont="1" applyBorder="1" applyAlignment="1" applyProtection="1"/>
    <xf numFmtId="0" fontId="0" fillId="0" borderId="1" xfId="0" applyBorder="1"/>
    <xf numFmtId="49" fontId="2" fillId="0" borderId="6" xfId="0" applyNumberFormat="1" applyFont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zoomScale="82" zoomScaleNormal="82" workbookViewId="0">
      <selection activeCell="A2" sqref="A2:E2"/>
    </sheetView>
  </sheetViews>
  <sheetFormatPr defaultRowHeight="12.75" customHeight="1"/>
  <cols>
    <col min="1" max="1" width="7.7109375" customWidth="1"/>
    <col min="2" max="2" width="13.7109375" customWidth="1"/>
    <col min="3" max="3" width="8.28515625" customWidth="1"/>
    <col min="4" max="4" width="13.140625" customWidth="1"/>
    <col min="5" max="5" width="59" customWidth="1"/>
    <col min="6" max="6" width="10.140625" customWidth="1"/>
    <col min="7" max="7" width="19.5703125" customWidth="1"/>
    <col min="8" max="8" width="15" customWidth="1"/>
    <col min="9" max="9" width="14.85546875" customWidth="1"/>
    <col min="10" max="10" width="13.7109375" customWidth="1"/>
  </cols>
  <sheetData>
    <row r="1" spans="1:10" ht="25.5" customHeight="1">
      <c r="A1" s="8" t="s">
        <v>0</v>
      </c>
      <c r="B1" s="8"/>
      <c r="C1" s="8"/>
      <c r="D1" s="8"/>
      <c r="E1" s="8"/>
    </row>
    <row r="2" spans="1:10" ht="21" customHeight="1">
      <c r="A2" s="23" t="s">
        <v>74</v>
      </c>
      <c r="B2" s="23"/>
      <c r="C2" s="23"/>
      <c r="D2" s="23"/>
      <c r="E2" s="23"/>
    </row>
    <row r="3" spans="1:10" ht="19.5">
      <c r="A3" s="24" t="s">
        <v>44</v>
      </c>
      <c r="B3" s="24"/>
      <c r="C3" s="24"/>
      <c r="D3" s="24"/>
      <c r="E3" s="24"/>
    </row>
    <row r="4" spans="1:10">
      <c r="A4" s="1" t="s">
        <v>1</v>
      </c>
      <c r="B4" s="1"/>
      <c r="C4" s="1"/>
      <c r="D4" s="1"/>
      <c r="E4" s="1"/>
    </row>
    <row r="5" spans="1:10" ht="69" customHeight="1">
      <c r="A5" s="2" t="s">
        <v>2</v>
      </c>
      <c r="B5" s="2" t="s">
        <v>45</v>
      </c>
      <c r="C5" s="2" t="s">
        <v>3</v>
      </c>
      <c r="D5" s="2" t="s">
        <v>46</v>
      </c>
      <c r="E5" s="2" t="s">
        <v>49</v>
      </c>
      <c r="F5" s="14" t="s">
        <v>47</v>
      </c>
      <c r="G5" s="16" t="s">
        <v>50</v>
      </c>
      <c r="H5" s="16" t="s">
        <v>51</v>
      </c>
      <c r="I5" s="18" t="s">
        <v>53</v>
      </c>
      <c r="J5" s="19" t="s">
        <v>4</v>
      </c>
    </row>
    <row r="6" spans="1:10" ht="48">
      <c r="A6" s="3" t="s">
        <v>5</v>
      </c>
      <c r="B6" s="9" t="s">
        <v>0</v>
      </c>
      <c r="C6" s="3" t="s">
        <v>7</v>
      </c>
      <c r="D6" s="4">
        <v>141912</v>
      </c>
      <c r="E6" s="10" t="s">
        <v>65</v>
      </c>
      <c r="F6" s="15" t="s">
        <v>48</v>
      </c>
      <c r="G6" s="17" t="s">
        <v>9</v>
      </c>
      <c r="H6" s="17" t="s">
        <v>10</v>
      </c>
      <c r="I6" s="21" t="s">
        <v>52</v>
      </c>
      <c r="J6" s="22" t="s">
        <v>63</v>
      </c>
    </row>
    <row r="7" spans="1:10" ht="48">
      <c r="A7" s="3" t="s">
        <v>6</v>
      </c>
      <c r="B7" s="9" t="s">
        <v>0</v>
      </c>
      <c r="C7" s="3" t="s">
        <v>8</v>
      </c>
      <c r="D7" s="4">
        <v>20153</v>
      </c>
      <c r="E7" s="11" t="s">
        <v>66</v>
      </c>
      <c r="F7" s="15" t="s">
        <v>48</v>
      </c>
      <c r="G7" s="20" t="s">
        <v>25</v>
      </c>
      <c r="H7" s="17" t="s">
        <v>26</v>
      </c>
      <c r="I7" s="21" t="s">
        <v>61</v>
      </c>
      <c r="J7" s="22" t="s">
        <v>63</v>
      </c>
    </row>
    <row r="8" spans="1:10" ht="48">
      <c r="A8" s="3" t="s">
        <v>11</v>
      </c>
      <c r="B8" s="9" t="s">
        <v>0</v>
      </c>
      <c r="C8" s="3" t="s">
        <v>28</v>
      </c>
      <c r="D8" s="4">
        <v>17500</v>
      </c>
      <c r="E8" s="10" t="s">
        <v>67</v>
      </c>
      <c r="F8" s="15" t="s">
        <v>48</v>
      </c>
      <c r="G8" s="20" t="s">
        <v>27</v>
      </c>
      <c r="H8" s="17" t="s">
        <v>14</v>
      </c>
      <c r="I8" s="21" t="s">
        <v>60</v>
      </c>
      <c r="J8" s="22" t="s">
        <v>63</v>
      </c>
    </row>
    <row r="9" spans="1:10" ht="48">
      <c r="A9" s="3" t="s">
        <v>12</v>
      </c>
      <c r="B9" s="9" t="s">
        <v>0</v>
      </c>
      <c r="C9" s="3" t="s">
        <v>28</v>
      </c>
      <c r="D9" s="4">
        <v>40000</v>
      </c>
      <c r="E9" s="10" t="s">
        <v>64</v>
      </c>
      <c r="F9" s="15" t="s">
        <v>48</v>
      </c>
      <c r="G9" s="20" t="s">
        <v>29</v>
      </c>
      <c r="H9" s="17" t="s">
        <v>30</v>
      </c>
      <c r="I9" s="21" t="s">
        <v>62</v>
      </c>
      <c r="J9" s="22" t="s">
        <v>63</v>
      </c>
    </row>
    <row r="10" spans="1:10" ht="48">
      <c r="A10" s="3" t="s">
        <v>13</v>
      </c>
      <c r="B10" s="9" t="s">
        <v>0</v>
      </c>
      <c r="C10" s="3" t="s">
        <v>28</v>
      </c>
      <c r="D10" s="4">
        <v>116250</v>
      </c>
      <c r="E10" s="10" t="s">
        <v>68</v>
      </c>
      <c r="F10" s="15" t="s">
        <v>48</v>
      </c>
      <c r="G10" s="17" t="s">
        <v>21</v>
      </c>
      <c r="H10" s="17" t="s">
        <v>22</v>
      </c>
      <c r="I10" s="21" t="s">
        <v>58</v>
      </c>
      <c r="J10" s="22" t="s">
        <v>63</v>
      </c>
    </row>
    <row r="11" spans="1:10" ht="48">
      <c r="A11" s="3" t="s">
        <v>15</v>
      </c>
      <c r="B11" s="9" t="s">
        <v>0</v>
      </c>
      <c r="C11" s="3" t="s">
        <v>31</v>
      </c>
      <c r="D11" s="4">
        <v>25522</v>
      </c>
      <c r="E11" s="10" t="s">
        <v>67</v>
      </c>
      <c r="F11" s="15" t="s">
        <v>48</v>
      </c>
      <c r="G11" s="17" t="s">
        <v>32</v>
      </c>
      <c r="H11" s="17" t="s">
        <v>14</v>
      </c>
      <c r="I11" s="21" t="s">
        <v>59</v>
      </c>
      <c r="J11" s="22" t="s">
        <v>63</v>
      </c>
    </row>
    <row r="12" spans="1:10" ht="48">
      <c r="A12" s="3" t="s">
        <v>16</v>
      </c>
      <c r="B12" s="9" t="s">
        <v>0</v>
      </c>
      <c r="C12" s="3" t="s">
        <v>33</v>
      </c>
      <c r="D12" s="4">
        <v>46540</v>
      </c>
      <c r="E12" s="10" t="s">
        <v>69</v>
      </c>
      <c r="F12" s="15" t="s">
        <v>48</v>
      </c>
      <c r="G12" s="17" t="s">
        <v>21</v>
      </c>
      <c r="H12" s="17" t="s">
        <v>22</v>
      </c>
      <c r="I12" s="21" t="s">
        <v>58</v>
      </c>
      <c r="J12" s="22" t="s">
        <v>63</v>
      </c>
    </row>
    <row r="13" spans="1:10" ht="48">
      <c r="A13" s="3" t="s">
        <v>17</v>
      </c>
      <c r="B13" s="9" t="s">
        <v>0</v>
      </c>
      <c r="C13" s="3" t="s">
        <v>34</v>
      </c>
      <c r="D13" s="4">
        <v>12000</v>
      </c>
      <c r="E13" s="10" t="s">
        <v>70</v>
      </c>
      <c r="F13" s="15" t="s">
        <v>48</v>
      </c>
      <c r="G13" s="17" t="s">
        <v>23</v>
      </c>
      <c r="H13" s="17" t="s">
        <v>24</v>
      </c>
      <c r="I13" s="21" t="s">
        <v>57</v>
      </c>
      <c r="J13" s="22" t="s">
        <v>63</v>
      </c>
    </row>
    <row r="14" spans="1:10" ht="48">
      <c r="A14" s="3" t="s">
        <v>18</v>
      </c>
      <c r="B14" s="9" t="s">
        <v>0</v>
      </c>
      <c r="C14" s="3" t="s">
        <v>7</v>
      </c>
      <c r="D14" s="4">
        <v>2726.5</v>
      </c>
      <c r="E14" s="10" t="s">
        <v>71</v>
      </c>
      <c r="F14" s="15" t="s">
        <v>48</v>
      </c>
      <c r="G14" s="17" t="s">
        <v>35</v>
      </c>
      <c r="H14" s="17" t="s">
        <v>36</v>
      </c>
      <c r="I14" s="21" t="s">
        <v>54</v>
      </c>
      <c r="J14" s="22" t="s">
        <v>63</v>
      </c>
    </row>
    <row r="15" spans="1:10" ht="48">
      <c r="A15" s="3" t="s">
        <v>19</v>
      </c>
      <c r="B15" s="9" t="s">
        <v>0</v>
      </c>
      <c r="C15" s="3" t="s">
        <v>37</v>
      </c>
      <c r="D15" s="4">
        <v>4474.6899999999996</v>
      </c>
      <c r="E15" s="11" t="s">
        <v>72</v>
      </c>
      <c r="F15" s="15" t="s">
        <v>48</v>
      </c>
      <c r="G15" s="17" t="s">
        <v>38</v>
      </c>
      <c r="H15" s="17" t="s">
        <v>39</v>
      </c>
      <c r="I15" s="21" t="s">
        <v>56</v>
      </c>
      <c r="J15" s="22" t="s">
        <v>63</v>
      </c>
    </row>
    <row r="16" spans="1:10" ht="48">
      <c r="A16" s="3" t="s">
        <v>20</v>
      </c>
      <c r="B16" s="9" t="s">
        <v>0</v>
      </c>
      <c r="C16" s="3" t="s">
        <v>40</v>
      </c>
      <c r="D16" s="4">
        <v>2506.6799999999998</v>
      </c>
      <c r="E16" s="11" t="s">
        <v>73</v>
      </c>
      <c r="F16" s="15" t="s">
        <v>48</v>
      </c>
      <c r="G16" s="17" t="s">
        <v>41</v>
      </c>
      <c r="H16" s="17" t="s">
        <v>42</v>
      </c>
      <c r="I16" s="21" t="s">
        <v>55</v>
      </c>
      <c r="J16" s="22" t="s">
        <v>63</v>
      </c>
    </row>
    <row r="17" spans="1:10" ht="13.5">
      <c r="A17" s="5" t="s">
        <v>43</v>
      </c>
      <c r="B17" s="6"/>
      <c r="C17" s="7"/>
      <c r="D17" s="7">
        <f>SUM(D6:D16)</f>
        <v>429584.87</v>
      </c>
      <c r="E17" s="7"/>
      <c r="F17" s="12">
        <f>SUM(F6:F16)</f>
        <v>0</v>
      </c>
      <c r="G17" s="13"/>
      <c r="H17" s="13"/>
      <c r="I17" s="13"/>
      <c r="J17" s="13"/>
    </row>
  </sheetData>
  <mergeCells count="2">
    <mergeCell ref="A2:E2"/>
    <mergeCell ref="A3:E3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dc:description>POI HSSF rep:2.56.0.37</dc:description>
  <cp:lastModifiedBy>User</cp:lastModifiedBy>
  <cp:lastPrinted>2023-10-23T17:56:32Z</cp:lastPrinted>
  <dcterms:modified xsi:type="dcterms:W3CDTF">2023-11-14T12:11:49Z</dcterms:modified>
</cp:coreProperties>
</file>