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говоры" sheetId="1" r:id="rId1"/>
  </sheets>
  <definedNames>
    <definedName name="APPT" localSheetId="0">Договоры!#REF!</definedName>
    <definedName name="FIO" localSheetId="0">Договоры!#REF!</definedName>
    <definedName name="LAST_CELL" localSheetId="0">Договоры!#REF!</definedName>
    <definedName name="SIGN" localSheetId="0">Договоры!$A$12:$B$13</definedName>
  </definedNames>
  <calcPr calcId="145621"/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<sst xmlns="http://schemas.openxmlformats.org/spreadsheetml/2006/main" count="73" uniqueCount="56">
  <si>
    <t>И-56-2021</t>
  </si>
  <si>
    <t>05.04.2021</t>
  </si>
  <si>
    <t>Индивидуальный предприниматель Голиков Александр Валентинович</t>
  </si>
  <si>
    <t>Информационные услуги по сопровождению ЭПС "Система ГАРАНТ" (п.4 ч.1 ст.93 44-ФЗ от 05.04.13г., за исключением закупок предусмотренных частью 12 статьи 93)</t>
  </si>
  <si>
    <t>7</t>
  </si>
  <si>
    <t>30.04.2021</t>
  </si>
  <si>
    <t>Индивидуальный предприниматель Гришечкина Елена Алексеевна</t>
  </si>
  <si>
    <t>Ремонт автомобиля LADA 212140 гос. номер Н887ХН 58  (п.4 ч.1 ст.93 44-ФЗ от 05.04.13г. за исключением закупок, предусмотренных частью 12 сиаиьи 93)</t>
  </si>
  <si>
    <t>28</t>
  </si>
  <si>
    <t>ООО "Сталкер"</t>
  </si>
  <si>
    <t>Вывеска 1260*600 мм, табличка 400*500 мм, табличка А4 (пункт 4 части 1 статьи 93 Федерального закона от 05.04.2013 № 44-ФЗ (за исключением закупок предусмотренных частью 12 статьи 93))</t>
  </si>
  <si>
    <t>26.05.2021</t>
  </si>
  <si>
    <t>17</t>
  </si>
  <si>
    <t>19.05.2021</t>
  </si>
  <si>
    <t>Индивидуальный предприниматель Митин Олег Валентинович</t>
  </si>
  <si>
    <t>Канцтовары согласно спецификации к договору поставки (пункт 4 части 1 статьи 93 Федерального закона от 05.04.2013 № 44-ФЗ (за исключением закупок предусмотренных частью 12 статьи 93))</t>
  </si>
  <si>
    <t>19</t>
  </si>
  <si>
    <t>25.05.2021</t>
  </si>
  <si>
    <t>10</t>
  </si>
  <si>
    <t>Индивидуальный предприниматель Паршин Михаил Вячеславович</t>
  </si>
  <si>
    <t>Пиломатериалы согласно спецификации к договору поставки (пункт 4 части 1 статьи 93 Федерального закона от 05.04.2013 №ФЗ 44-ФЗ (за исключением закупок предусмотренных частью 12 статьи 93))</t>
  </si>
  <si>
    <t>Л 92-21</t>
  </si>
  <si>
    <t>14.06.2021</t>
  </si>
  <si>
    <t>ООО "СОЮЗПРОЕКТ"</t>
  </si>
  <si>
    <t>Разработка ПСД по теме: капитальный ремонт водоразборного узла и примыкающих трубопроводов с.Симбухово (пункт 4 части 1 статьи 93 Федерального закона от 05.04.2013 №ФЗ 44-ФЗ (за исключением закупок предусмотренных частью 12 статьи 93))</t>
  </si>
  <si>
    <t>0000006384</t>
  </si>
  <si>
    <t>15.06.2021</t>
  </si>
  <si>
    <t>21.06.2021</t>
  </si>
  <si>
    <t>ООО "Управление благоустройства и очистки"</t>
  </si>
  <si>
    <t>Оказание услуг по обращению с твердыми коммунальными отходами (пункт 4 части 1 статьи 93 Федерального Закона от 05.04.2013 №44-ФЗ (за исключением закупок предусмотренных частью 12 статьи 93))</t>
  </si>
  <si>
    <t>4502</t>
  </si>
  <si>
    <t>16.06.2021</t>
  </si>
  <si>
    <t>18.06.2021</t>
  </si>
  <si>
    <t>ООО "Проектно-Исследовательский Центр"</t>
  </si>
  <si>
    <t>Изготовление технического паспорта дорог с.Богородское, ул. Центральная, ул. Советская, ул. Набережная (пункт 4 части 1 статьи 93 Федерального Закона от 05.04.2013 №44-ФЗ (за исключением закупок предусмотренных частью 12 статьи 93))</t>
  </si>
  <si>
    <t>21/0640</t>
  </si>
  <si>
    <t>ГАУ "РЦЭЦС"</t>
  </si>
  <si>
    <t>Проверка сметной стоимости капитального ремонта водоразборного узла с.Симбухово (пункт 4 части 1 статьи 93 Федерального Закона от 05.04.2013 №44-ФЗ (за исключением закупок предусмотренных частью 12 статьи 93))</t>
  </si>
  <si>
    <t>20</t>
  </si>
  <si>
    <t>23.06.2021</t>
  </si>
  <si>
    <t>ООО "Радикс"</t>
  </si>
  <si>
    <t>Грейдерование дорог на территории пос.Плодовый, с.Симбухово, с.Богородское (пункт 4 части 1 статьи 93 Федерального Закона от 05.04.2013 №44-ФЗ (за исключением закупок предусмотренных частью 12 статьи 93))</t>
  </si>
  <si>
    <t>58321060810266</t>
  </si>
  <si>
    <t>ООО "Компания "Тензор"</t>
  </si>
  <si>
    <t>Неисключительные права использования "Web-системы СБИС" (пункт 4 части 1 статьи 93 Федерального Закона от 05.04.2013 №44-ФЗ (за исключением закупок предусмотренных частью 12 статьи 93))</t>
  </si>
  <si>
    <t>ООО "Компания"Тензор"</t>
  </si>
  <si>
    <t>Выпуск сертификата ЭП (пункт 4 части 1 статьи 93 Федерального Закона от 05.04.2013 №44-ФЗ (за исключением закупок предусмотренных частью 12 статьи 93))</t>
  </si>
  <si>
    <t>Номер договора</t>
  </si>
  <si>
    <t>Дата заключения</t>
  </si>
  <si>
    <t>Предмет закупки</t>
  </si>
  <si>
    <t>Источник финансирования</t>
  </si>
  <si>
    <t>местный бюджет</t>
  </si>
  <si>
    <t>Цена контракта</t>
  </si>
  <si>
    <t>Поставщик</t>
  </si>
  <si>
    <t>ИТОГО по реестру</t>
  </si>
  <si>
    <t>Перечень контрактов, заключенных администрацией Богородского сельсовета Мокшанского района Пензенской области за второй квартал 2021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</si>
</sst>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m/d/yyyy"/>
  </numFmts>
  <fonts count="4" x14ac:knownFonts="1">
    <font>
      <sz val="10"/>
      <name val="Arial"/>
    </font>
    <font>
      <b/>
      <sz val="8.5"/>
      <name val="MS Sans Serif"/>
      <family val="2"/>
      <charset val="204"/>
    </font>
    <font>
      <sz val="8.5"/>
      <name val="MS Sans Serif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Border="1" applyAlignment="1" applyProtection="1">
      <alignment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172" fontId="1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  <xf numFmtId="0" fontId="0" fillId="0" borderId="0" xfId="0" applyBorder="1"/>
    <xf numFmtId="172" fontId="2" fillId="0" borderId="0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172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showGridLines="0" tabSelected="1" workbookViewId="0">
      <selection activeCell="A2" sqref="A2:F2"/>
    </sheetView>
  </sheetViews>
  <sheetFormatPr defaultRowHeight="12.75" customHeight="1" x14ac:dyDescent="0.2"/>
  <cols>
    <col min="1" max="1" width="13.42578125" customWidth="1"/>
    <col min="2" max="2" width="12.7109375" customWidth="1"/>
    <col min="3" max="3" width="36.85546875" customWidth="1"/>
    <col min="4" max="4" width="20.28515625" customWidth="1"/>
    <col min="5" max="5" width="13.7109375" customWidth="1"/>
    <col min="6" max="6" width="18.7109375" customWidth="1"/>
  </cols>
  <sheetData>
    <row r="1" spans="1:6" ht="18" customHeight="1" x14ac:dyDescent="0.2">
      <c r="A1" s="1"/>
      <c r="B1" s="1"/>
      <c r="C1" s="1"/>
      <c r="D1" s="1"/>
    </row>
    <row r="2" spans="1:6" ht="51.75" customHeight="1" x14ac:dyDescent="0.2">
      <c r="A2" s="13" t="s">
        <v>55</v>
      </c>
      <c r="B2" s="12"/>
      <c r="C2" s="12"/>
      <c r="D2" s="12"/>
      <c r="E2" s="12"/>
      <c r="F2" s="12"/>
    </row>
    <row r="3" spans="1:6" ht="22.5" customHeight="1" x14ac:dyDescent="0.2">
      <c r="A3" s="1"/>
      <c r="B3" s="1"/>
      <c r="C3" s="1"/>
      <c r="D3" s="1"/>
    </row>
    <row r="5" spans="1:6" ht="47.25" customHeight="1" x14ac:dyDescent="0.2">
      <c r="A5" s="7" t="s">
        <v>47</v>
      </c>
      <c r="B5" s="7" t="s">
        <v>48</v>
      </c>
      <c r="C5" s="7" t="s">
        <v>49</v>
      </c>
      <c r="D5" s="8" t="s">
        <v>50</v>
      </c>
      <c r="E5" s="7" t="s">
        <v>52</v>
      </c>
      <c r="F5" s="8" t="s">
        <v>53</v>
      </c>
    </row>
    <row r="6" spans="1:6" ht="42" x14ac:dyDescent="0.2">
      <c r="A6" s="9" t="s">
        <v>0</v>
      </c>
      <c r="B6" s="10" t="s">
        <v>1</v>
      </c>
      <c r="C6" s="9" t="s">
        <v>3</v>
      </c>
      <c r="D6" s="10" t="s">
        <v>51</v>
      </c>
      <c r="E6" s="11">
        <v>12000</v>
      </c>
      <c r="F6" s="9" t="s">
        <v>2</v>
      </c>
    </row>
    <row r="7" spans="1:6" ht="42" x14ac:dyDescent="0.2">
      <c r="A7" s="9" t="s">
        <v>4</v>
      </c>
      <c r="B7" s="10" t="s">
        <v>1</v>
      </c>
      <c r="C7" s="9" t="s">
        <v>7</v>
      </c>
      <c r="D7" s="10" t="s">
        <v>51</v>
      </c>
      <c r="E7" s="11">
        <v>12115</v>
      </c>
      <c r="F7" s="9" t="s">
        <v>6</v>
      </c>
    </row>
    <row r="8" spans="1:6" ht="52.5" x14ac:dyDescent="0.2">
      <c r="A8" s="9" t="s">
        <v>8</v>
      </c>
      <c r="B8" s="10" t="s">
        <v>5</v>
      </c>
      <c r="C8" s="9" t="s">
        <v>10</v>
      </c>
      <c r="D8" s="10" t="s">
        <v>51</v>
      </c>
      <c r="E8" s="11">
        <v>3380</v>
      </c>
      <c r="F8" s="9" t="s">
        <v>9</v>
      </c>
    </row>
    <row r="9" spans="1:6" ht="52.5" x14ac:dyDescent="0.2">
      <c r="A9" s="9" t="s">
        <v>12</v>
      </c>
      <c r="B9" s="10" t="s">
        <v>13</v>
      </c>
      <c r="C9" s="9" t="s">
        <v>15</v>
      </c>
      <c r="D9" s="10" t="s">
        <v>51</v>
      </c>
      <c r="E9" s="11">
        <v>7000</v>
      </c>
      <c r="F9" s="9" t="s">
        <v>14</v>
      </c>
    </row>
    <row r="10" spans="1:6" ht="52.5" x14ac:dyDescent="0.2">
      <c r="A10" s="9" t="s">
        <v>16</v>
      </c>
      <c r="B10" s="10" t="s">
        <v>17</v>
      </c>
      <c r="C10" s="9" t="s">
        <v>15</v>
      </c>
      <c r="D10" s="10" t="s">
        <v>51</v>
      </c>
      <c r="E10" s="11">
        <v>10000</v>
      </c>
      <c r="F10" s="9" t="s">
        <v>14</v>
      </c>
    </row>
    <row r="11" spans="1:6" ht="52.5" x14ac:dyDescent="0.2">
      <c r="A11" s="9" t="s">
        <v>18</v>
      </c>
      <c r="B11" s="10" t="s">
        <v>11</v>
      </c>
      <c r="C11" s="9" t="s">
        <v>20</v>
      </c>
      <c r="D11" s="10" t="s">
        <v>51</v>
      </c>
      <c r="E11" s="11">
        <v>14000</v>
      </c>
      <c r="F11" s="9" t="s">
        <v>19</v>
      </c>
    </row>
    <row r="12" spans="1:6" ht="63" x14ac:dyDescent="0.2">
      <c r="A12" s="9" t="s">
        <v>21</v>
      </c>
      <c r="B12" s="10" t="s">
        <v>22</v>
      </c>
      <c r="C12" s="9" t="s">
        <v>24</v>
      </c>
      <c r="D12" s="10" t="s">
        <v>51</v>
      </c>
      <c r="E12" s="11">
        <v>80000</v>
      </c>
      <c r="F12" s="9" t="s">
        <v>23</v>
      </c>
    </row>
    <row r="13" spans="1:6" ht="52.5" x14ac:dyDescent="0.2">
      <c r="A13" s="9" t="s">
        <v>25</v>
      </c>
      <c r="B13" s="10" t="s">
        <v>26</v>
      </c>
      <c r="C13" s="9" t="s">
        <v>29</v>
      </c>
      <c r="D13" s="10" t="s">
        <v>51</v>
      </c>
      <c r="E13" s="11">
        <v>11991.76</v>
      </c>
      <c r="F13" s="9" t="s">
        <v>28</v>
      </c>
    </row>
    <row r="14" spans="1:6" ht="63" x14ac:dyDescent="0.2">
      <c r="A14" s="9" t="s">
        <v>30</v>
      </c>
      <c r="B14" s="10" t="s">
        <v>31</v>
      </c>
      <c r="C14" s="9" t="s">
        <v>34</v>
      </c>
      <c r="D14" s="10" t="s">
        <v>51</v>
      </c>
      <c r="E14" s="11">
        <v>26500</v>
      </c>
      <c r="F14" s="9" t="s">
        <v>33</v>
      </c>
    </row>
    <row r="15" spans="1:6" ht="63" x14ac:dyDescent="0.2">
      <c r="A15" s="9" t="s">
        <v>35</v>
      </c>
      <c r="B15" s="10" t="s">
        <v>32</v>
      </c>
      <c r="C15" s="9" t="s">
        <v>37</v>
      </c>
      <c r="D15" s="10" t="s">
        <v>51</v>
      </c>
      <c r="E15" s="11">
        <v>28800</v>
      </c>
      <c r="F15" s="9" t="s">
        <v>36</v>
      </c>
    </row>
    <row r="16" spans="1:6" ht="63" x14ac:dyDescent="0.2">
      <c r="A16" s="9" t="s">
        <v>38</v>
      </c>
      <c r="B16" s="10" t="s">
        <v>27</v>
      </c>
      <c r="C16" s="9" t="s">
        <v>41</v>
      </c>
      <c r="D16" s="10" t="s">
        <v>51</v>
      </c>
      <c r="E16" s="11">
        <v>22890</v>
      </c>
      <c r="F16" s="9" t="s">
        <v>40</v>
      </c>
    </row>
    <row r="17" spans="1:6" ht="52.5" x14ac:dyDescent="0.2">
      <c r="A17" s="9" t="s">
        <v>42</v>
      </c>
      <c r="B17" s="10" t="s">
        <v>39</v>
      </c>
      <c r="C17" s="9" t="s">
        <v>44</v>
      </c>
      <c r="D17" s="10" t="s">
        <v>51</v>
      </c>
      <c r="E17" s="11">
        <v>5500</v>
      </c>
      <c r="F17" s="9" t="s">
        <v>43</v>
      </c>
    </row>
    <row r="18" spans="1:6" ht="42" x14ac:dyDescent="0.2">
      <c r="A18" s="9" t="s">
        <v>42</v>
      </c>
      <c r="B18" s="10" t="s">
        <v>39</v>
      </c>
      <c r="C18" s="9" t="s">
        <v>46</v>
      </c>
      <c r="D18" s="10" t="s">
        <v>51</v>
      </c>
      <c r="E18" s="11">
        <v>1400</v>
      </c>
      <c r="F18" s="9" t="s">
        <v>45</v>
      </c>
    </row>
    <row r="19" spans="1:6" ht="30.75" customHeight="1" x14ac:dyDescent="0.2">
      <c r="A19" s="2" t="s">
        <v>54</v>
      </c>
      <c r="B19" s="3"/>
      <c r="C19" s="2"/>
      <c r="D19" s="10"/>
      <c r="E19" s="4">
        <f>E6+E7+E8+E9+E10+E11+E12+E13+E14+E15+E16+E17+E18</f>
        <v>235576.76</v>
      </c>
      <c r="F19" s="2"/>
    </row>
    <row r="20" spans="1:6" ht="12.75" customHeight="1" x14ac:dyDescent="0.2">
      <c r="C20" s="5"/>
      <c r="D20" s="6"/>
    </row>
    <row r="21" spans="1:6" ht="12.75" customHeight="1" x14ac:dyDescent="0.2">
      <c r="C21" s="5"/>
      <c r="D21" s="6"/>
    </row>
  </sheetData>
  <mergeCells count="1">
    <mergeCell ref="A2:F2"/>
  </mergeCells>
  <pageMargins left="0.56999999999999995" right="0.43" top="0.74" bottom="0.67" header="0.5" footer="0.37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Договоры</vt:lpstr>
      <vt:lpstr>Договоры!SIGN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rep:2.52.0.279</dc:description>
  <cp:lastModifiedBy>Пользователь</cp:lastModifiedBy>
  <dcterms:created xsi:type="dcterms:W3CDTF">2021-07-02T10:37:07Z</dcterms:created>
  <dcterms:modified xsi:type="dcterms:W3CDTF">2021-07-02T11:03:51Z</dcterms:modified>
</cp:coreProperties>
</file>