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360" yWindow="270" windowWidth="14940" windowHeight="9150"/>
  </bookViews>
  <sheets>
    <sheet name="Договоры" sheetId="1" r:id="rId1"/>
  </sheets>
  <definedNames>
    <definedName name="APPT" localSheetId="0">Договоры!#REF!</definedName>
    <definedName name="FIO" localSheetId="0">Договоры!#REF!</definedName>
    <definedName name="LAST_CELL" localSheetId="0">Договоры!#REF!</definedName>
    <definedName name="SIGN" localSheetId="0">Договоры!$A$17:$B$18</definedName>
  </definedNames>
  <calcPr calcId="124519"/>
</workbook>
</file>

<file path=xl/calcChain.xml><?xml version="1.0" encoding="utf-8"?>
<calcChain xmlns="http://schemas.openxmlformats.org/spreadsheetml/2006/main">
  <c r="E26" i="1"/>
</calcChain>
</file>

<file path=xl/sharedStrings.xml><?xml version="1.0" encoding="utf-8"?>
<sst xmlns="http://schemas.openxmlformats.org/spreadsheetml/2006/main" count="54" uniqueCount="39">
  <si>
    <t>ПЕНЗЕНСКОЕ ОТДЕЛЕНИЕ № 8624 ПАО СБЕРБАНК г. Пенза</t>
  </si>
  <si>
    <t>ООО "Управление благоустройства и очистки"</t>
  </si>
  <si>
    <t>Оказание услуг по обращению с твердыми коммунальными отходами (44-ФЗ от 05.04.13 ст.93 ч. 1 пункт 4.)</t>
  </si>
  <si>
    <t>Номер договора</t>
  </si>
  <si>
    <t>Дата заключения</t>
  </si>
  <si>
    <t>Предмет закупки</t>
  </si>
  <si>
    <t>Источник финансирования</t>
  </si>
  <si>
    <t>местный бюджет</t>
  </si>
  <si>
    <t>Цена контракта</t>
  </si>
  <si>
    <t>Поставщик</t>
  </si>
  <si>
    <t>ИТОГО по реестру</t>
  </si>
  <si>
    <t xml:space="preserve">услуги водителя по управлению автомобиля НИВА-212140, на лицевой счет Булыгину Сергею Михайловичу (пункт 4 части 1 статьи 93 </t>
  </si>
  <si>
    <t>6384</t>
  </si>
  <si>
    <t>11</t>
  </si>
  <si>
    <t>12</t>
  </si>
  <si>
    <t>ООО "ВЕКА"</t>
  </si>
  <si>
    <t>осуществление строительного контроля (технического надзора) за выполнением работ по  строительству объекта «Автомобильная подъездная дорога к площадке ПХ11 в районе с.Михайловка Мокшанского района Пензенской области» (пункт 4 части 1 статьи 93 Федерального Закона от 05.04.2013 №44-ФЗ (за исключением закупок предусмотренных частью 12 статьи 93))</t>
  </si>
  <si>
    <t>АО"Ростехинвентаризация-Федеральное БТИ"</t>
  </si>
  <si>
    <t>29</t>
  </si>
  <si>
    <t>Подготовка технического плана (пункт 4 части 1 статьи 93 Федерального Закона от 05.04.2013 №44-ФЗ (за исключением закупок предусмотренных частью 12 статьи 93))</t>
  </si>
  <si>
    <t>27.052022</t>
  </si>
  <si>
    <t>22-5813-Д/0028</t>
  </si>
  <si>
    <t>10</t>
  </si>
  <si>
    <t>поставка пиломатериалов</t>
  </si>
  <si>
    <t>Индивидуальный предприниматель Паршин М.В.</t>
  </si>
  <si>
    <t>поставка стройматериалов</t>
  </si>
  <si>
    <t>Индивидуальный предприниматель Киритов М.В..</t>
  </si>
  <si>
    <t>6</t>
  </si>
  <si>
    <t>поставка запчастей</t>
  </si>
  <si>
    <t>Индивидуальный предприниматель Гришечкина Е.А..</t>
  </si>
  <si>
    <t>9</t>
  </si>
  <si>
    <t>233</t>
  </si>
  <si>
    <t>06.06.2022</t>
  </si>
  <si>
    <t>заправка запчастей</t>
  </si>
  <si>
    <t>Индивидуальный предприниматель Житаева Е.А..</t>
  </si>
  <si>
    <t>56</t>
  </si>
  <si>
    <t>поставка кантоваров</t>
  </si>
  <si>
    <t>Индивидуальный предприниматель Митин О.В.</t>
  </si>
  <si>
    <t>Перечень контрактов, заключенных администрацией Богородского сельсовета Мокшанского района Пензенской области за второй квартал 2022 года в соответствии с требованиями Федерального закона от 05.04.2013 №44-ФЗ "О контрактной системе в сфере закупок товаров, работ, услуг для обеспечения государственных и муниципальных нужд"</t>
  </si>
</sst>
</file>

<file path=xl/styles.xml><?xml version="1.0" encoding="utf-8"?>
<styleSheet xmlns="http://schemas.openxmlformats.org/spreadsheetml/2006/main">
  <numFmts count="1">
    <numFmt numFmtId="164" formatCode="m/d/yyyy"/>
  </numFmts>
  <fonts count="3">
    <font>
      <sz val="10"/>
      <name val="Arial"/>
    </font>
    <font>
      <b/>
      <sz val="8.5"/>
      <name val="MS Sans Serif"/>
    </font>
    <font>
      <sz val="8.5"/>
      <name val="MS Sans Serif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 diagonalUp="1" diagonalDown="1"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 applyBorder="1" applyAlignment="1" applyProtection="1">
      <alignment vertical="center"/>
    </xf>
    <xf numFmtId="0" fontId="1" fillId="0" borderId="0" xfId="0" applyFont="1" applyBorder="1" applyAlignment="1" applyProtection="1">
      <alignment horizontal="center"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49" fontId="2" fillId="0" borderId="2" xfId="0" applyNumberFormat="1" applyFont="1" applyBorder="1" applyAlignment="1" applyProtection="1">
      <alignment horizontal="center" vertical="center" wrapText="1"/>
    </xf>
    <xf numFmtId="164" fontId="2" fillId="0" borderId="2" xfId="0" applyNumberFormat="1" applyFont="1" applyBorder="1" applyAlignment="1" applyProtection="1">
      <alignment horizontal="center" vertical="center" wrapText="1"/>
    </xf>
    <xf numFmtId="4" fontId="2" fillId="0" borderId="2" xfId="0" applyNumberFormat="1" applyFont="1" applyBorder="1" applyAlignment="1" applyProtection="1">
      <alignment horizontal="right" vertical="center" wrapText="1"/>
    </xf>
    <xf numFmtId="49" fontId="1" fillId="0" borderId="3" xfId="0" applyNumberFormat="1" applyFont="1" applyBorder="1" applyAlignment="1" applyProtection="1">
      <alignment horizontal="center" vertical="center" wrapText="1"/>
    </xf>
    <xf numFmtId="164" fontId="1" fillId="0" borderId="3" xfId="0" applyNumberFormat="1" applyFont="1" applyBorder="1" applyAlignment="1" applyProtection="1">
      <alignment horizontal="center" vertical="center" wrapText="1"/>
    </xf>
    <xf numFmtId="4" fontId="1" fillId="0" borderId="3" xfId="0" applyNumberFormat="1" applyFont="1" applyBorder="1" applyAlignment="1" applyProtection="1">
      <alignment horizontal="right" vertical="center" wrapText="1"/>
    </xf>
    <xf numFmtId="49" fontId="1" fillId="0" borderId="4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wrapText="1"/>
    </xf>
    <xf numFmtId="164" fontId="2" fillId="0" borderId="2" xfId="0" applyNumberFormat="1" applyFont="1" applyBorder="1" applyAlignment="1" applyProtection="1">
      <alignment horizontal="center" wrapText="1"/>
    </xf>
    <xf numFmtId="14" fontId="2" fillId="0" borderId="2" xfId="0" applyNumberFormat="1" applyFont="1" applyBorder="1" applyAlignment="1" applyProtection="1">
      <alignment horizontal="center" vertical="center" wrapText="1"/>
    </xf>
    <xf numFmtId="0" fontId="0" fillId="0" borderId="0" xfId="0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showGridLines="0" tabSelected="1" workbookViewId="0">
      <selection activeCell="A2" sqref="A2:F2"/>
    </sheetView>
  </sheetViews>
  <sheetFormatPr defaultRowHeight="12.75" customHeight="1"/>
  <cols>
    <col min="1" max="1" width="18.7109375" customWidth="1"/>
    <col min="2" max="2" width="12.7109375" customWidth="1"/>
    <col min="3" max="3" width="31" customWidth="1"/>
    <col min="4" max="4" width="14.42578125" customWidth="1"/>
    <col min="5" max="5" width="13.85546875" customWidth="1"/>
    <col min="6" max="6" width="18.7109375" customWidth="1"/>
    <col min="7" max="7" width="30.7109375" customWidth="1"/>
  </cols>
  <sheetData>
    <row r="1" spans="1:7" ht="12.75" customHeight="1">
      <c r="A1" s="1"/>
      <c r="B1" s="1"/>
      <c r="C1" s="1"/>
      <c r="D1" s="1"/>
    </row>
    <row r="2" spans="1:7" ht="50.25" customHeight="1">
      <c r="A2" s="14" t="s">
        <v>38</v>
      </c>
      <c r="B2" s="14"/>
      <c r="C2" s="14"/>
      <c r="D2" s="14"/>
      <c r="E2" s="14"/>
      <c r="F2" s="14"/>
      <c r="G2" s="11"/>
    </row>
    <row r="3" spans="1:7" ht="12.75" customHeight="1">
      <c r="A3" s="2"/>
      <c r="B3" s="1"/>
      <c r="C3" s="1"/>
      <c r="D3" s="1"/>
    </row>
    <row r="5" spans="1:7" ht="42.75" customHeight="1">
      <c r="A5" s="3" t="s">
        <v>3</v>
      </c>
      <c r="B5" s="3" t="s">
        <v>4</v>
      </c>
      <c r="C5" s="3" t="s">
        <v>5</v>
      </c>
      <c r="D5" s="3" t="s">
        <v>6</v>
      </c>
      <c r="E5" s="3" t="s">
        <v>8</v>
      </c>
      <c r="F5" s="10" t="s">
        <v>9</v>
      </c>
    </row>
    <row r="6" spans="1:7" ht="35.25" customHeight="1">
      <c r="A6" s="4" t="s">
        <v>12</v>
      </c>
      <c r="B6" s="13">
        <v>44682</v>
      </c>
      <c r="C6" s="4" t="s">
        <v>2</v>
      </c>
      <c r="D6" s="5" t="s">
        <v>7</v>
      </c>
      <c r="E6" s="6">
        <v>11362.32</v>
      </c>
      <c r="F6" s="4" t="s">
        <v>1</v>
      </c>
    </row>
    <row r="7" spans="1:7" ht="29.25" customHeight="1">
      <c r="A7" s="4" t="s">
        <v>13</v>
      </c>
      <c r="B7" s="13">
        <v>44682</v>
      </c>
      <c r="C7" s="4" t="s">
        <v>11</v>
      </c>
      <c r="D7" s="5" t="s">
        <v>7</v>
      </c>
      <c r="E7" s="6">
        <v>13890</v>
      </c>
      <c r="F7" s="4" t="s">
        <v>0</v>
      </c>
    </row>
    <row r="8" spans="1:7" ht="47.25" customHeight="1">
      <c r="A8" s="4" t="s">
        <v>14</v>
      </c>
      <c r="B8" s="13">
        <v>44713</v>
      </c>
      <c r="C8" s="4" t="s">
        <v>11</v>
      </c>
      <c r="D8" s="5" t="s">
        <v>7</v>
      </c>
      <c r="E8" s="6">
        <v>13890</v>
      </c>
      <c r="F8" s="4" t="s">
        <v>0</v>
      </c>
    </row>
    <row r="9" spans="1:7" ht="61.5" customHeight="1">
      <c r="A9" s="4" t="s">
        <v>18</v>
      </c>
      <c r="B9" s="13">
        <v>44698</v>
      </c>
      <c r="C9" s="4" t="s">
        <v>16</v>
      </c>
      <c r="D9" s="5" t="s">
        <v>7</v>
      </c>
      <c r="E9" s="6">
        <v>478000</v>
      </c>
      <c r="F9" s="4" t="s">
        <v>15</v>
      </c>
    </row>
    <row r="10" spans="1:7" ht="72" customHeight="1">
      <c r="A10" s="4" t="s">
        <v>21</v>
      </c>
      <c r="B10" s="13" t="s">
        <v>20</v>
      </c>
      <c r="C10" s="4" t="s">
        <v>19</v>
      </c>
      <c r="D10" s="12" t="s">
        <v>7</v>
      </c>
      <c r="E10" s="6">
        <v>35080</v>
      </c>
      <c r="F10" s="4" t="s">
        <v>17</v>
      </c>
    </row>
    <row r="11" spans="1:7" ht="54" customHeight="1">
      <c r="A11" s="4" t="s">
        <v>22</v>
      </c>
      <c r="B11" s="13">
        <v>44678</v>
      </c>
      <c r="C11" s="4" t="s">
        <v>23</v>
      </c>
      <c r="D11" s="5" t="s">
        <v>7</v>
      </c>
      <c r="E11" s="6">
        <v>13470</v>
      </c>
      <c r="F11" s="4" t="s">
        <v>24</v>
      </c>
    </row>
    <row r="12" spans="1:7" ht="39" customHeight="1">
      <c r="A12" s="4" t="s">
        <v>14</v>
      </c>
      <c r="B12" s="13">
        <v>44704</v>
      </c>
      <c r="C12" s="4" t="s">
        <v>25</v>
      </c>
      <c r="D12" s="5" t="s">
        <v>7</v>
      </c>
      <c r="E12" s="6">
        <v>8100</v>
      </c>
      <c r="F12" s="4" t="s">
        <v>26</v>
      </c>
    </row>
    <row r="13" spans="1:7" ht="39" customHeight="1">
      <c r="A13" s="4" t="s">
        <v>27</v>
      </c>
      <c r="B13" s="13">
        <v>44656</v>
      </c>
      <c r="C13" s="4" t="s">
        <v>28</v>
      </c>
      <c r="D13" s="5" t="s">
        <v>7</v>
      </c>
      <c r="E13" s="6">
        <v>6315</v>
      </c>
      <c r="F13" s="4" t="s">
        <v>29</v>
      </c>
    </row>
    <row r="14" spans="1:7" ht="39" customHeight="1">
      <c r="A14" s="4" t="s">
        <v>30</v>
      </c>
      <c r="B14" s="13">
        <v>44676</v>
      </c>
      <c r="C14" s="4" t="s">
        <v>28</v>
      </c>
      <c r="D14" s="5" t="s">
        <v>7</v>
      </c>
      <c r="E14" s="6">
        <v>5300</v>
      </c>
      <c r="F14" s="4" t="s">
        <v>29</v>
      </c>
    </row>
    <row r="15" spans="1:7" ht="39" customHeight="1">
      <c r="A15" s="4" t="s">
        <v>31</v>
      </c>
      <c r="B15" s="4" t="s">
        <v>32</v>
      </c>
      <c r="C15" s="4" t="s">
        <v>33</v>
      </c>
      <c r="D15" s="5" t="s">
        <v>7</v>
      </c>
      <c r="E15" s="6">
        <v>4600</v>
      </c>
      <c r="F15" s="4" t="s">
        <v>34</v>
      </c>
    </row>
    <row r="16" spans="1:7" ht="39" customHeight="1">
      <c r="A16" s="4" t="s">
        <v>35</v>
      </c>
      <c r="B16" s="13">
        <v>44728</v>
      </c>
      <c r="C16" s="4" t="s">
        <v>36</v>
      </c>
      <c r="D16" s="5" t="s">
        <v>7</v>
      </c>
      <c r="E16" s="6">
        <v>1675.7</v>
      </c>
      <c r="F16" s="4" t="s">
        <v>37</v>
      </c>
    </row>
    <row r="17" spans="1:6" ht="54" hidden="1" customHeight="1">
      <c r="A17" s="4"/>
      <c r="B17" s="13"/>
      <c r="C17" s="4"/>
      <c r="D17" s="5"/>
      <c r="E17" s="6"/>
      <c r="F17" s="4"/>
    </row>
    <row r="18" spans="1:6" ht="72.75" hidden="1" customHeight="1">
      <c r="A18" s="4"/>
      <c r="B18" s="13"/>
      <c r="C18" s="4"/>
      <c r="D18" s="5"/>
      <c r="E18" s="6"/>
      <c r="F18" s="4"/>
    </row>
    <row r="19" spans="1:6" ht="36" hidden="1" customHeight="1">
      <c r="A19" s="4"/>
      <c r="B19" s="13"/>
      <c r="C19" s="4"/>
      <c r="D19" s="5"/>
      <c r="E19" s="6"/>
      <c r="F19" s="4"/>
    </row>
    <row r="20" spans="1:6" ht="34.5" hidden="1" customHeight="1">
      <c r="A20" s="4"/>
      <c r="B20" s="13"/>
      <c r="C20" s="4"/>
      <c r="D20" s="5"/>
      <c r="E20" s="6"/>
      <c r="F20" s="4"/>
    </row>
    <row r="21" spans="1:6" hidden="1">
      <c r="A21" s="4"/>
      <c r="B21" s="5"/>
      <c r="C21" s="4"/>
      <c r="D21" s="5"/>
      <c r="E21" s="6"/>
      <c r="F21" s="4"/>
    </row>
    <row r="22" spans="1:6" ht="48.75" hidden="1" customHeight="1">
      <c r="A22" s="4"/>
      <c r="B22" s="5"/>
      <c r="C22" s="4"/>
      <c r="D22" s="5"/>
      <c r="E22" s="6"/>
      <c r="F22" s="4"/>
    </row>
    <row r="23" spans="1:6" ht="46.5" hidden="1" customHeight="1">
      <c r="A23" s="4"/>
      <c r="B23" s="5"/>
      <c r="C23" s="4"/>
      <c r="D23" s="5"/>
      <c r="E23" s="6"/>
      <c r="F23" s="4"/>
    </row>
    <row r="24" spans="1:6" ht="26.25" hidden="1" customHeight="1">
      <c r="A24" s="4"/>
      <c r="B24" s="5"/>
      <c r="C24" s="4"/>
      <c r="D24" s="5"/>
      <c r="E24" s="6"/>
      <c r="F24" s="4"/>
    </row>
    <row r="25" spans="1:6" ht="49.5" hidden="1" customHeight="1">
      <c r="A25" s="4"/>
      <c r="B25" s="5"/>
      <c r="C25" s="4"/>
      <c r="D25" s="5"/>
      <c r="E25" s="6"/>
      <c r="F25" s="4"/>
    </row>
    <row r="26" spans="1:6" ht="24" customHeight="1">
      <c r="A26" s="7" t="s">
        <v>10</v>
      </c>
      <c r="B26" s="8"/>
      <c r="C26" s="7"/>
      <c r="D26" s="8"/>
      <c r="E26" s="9">
        <f>E6+E7+E8+E9+E10++E11+E12+E13+E14+E15+E16</f>
        <v>591683.02</v>
      </c>
      <c r="F26" s="7"/>
    </row>
  </sheetData>
  <mergeCells count="1">
    <mergeCell ref="A2:F2"/>
  </mergeCells>
  <pageMargins left="0.56999999999999995" right="0.43" top="0.74" bottom="0.67" header="0.5" footer="0.37"/>
  <pageSetup paperSize="9" scale="86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Договоры</vt:lpstr>
      <vt:lpstr>Договоры!SIGN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dc:description>POI HSSF rep:2.52.0.279</dc:description>
  <cp:lastModifiedBy>User</cp:lastModifiedBy>
  <cp:lastPrinted>2022-07-10T08:44:16Z</cp:lastPrinted>
  <dcterms:created xsi:type="dcterms:W3CDTF">2021-04-05T07:24:52Z</dcterms:created>
  <dcterms:modified xsi:type="dcterms:W3CDTF">2022-07-26T06:26:13Z</dcterms:modified>
</cp:coreProperties>
</file>