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говоры" sheetId="1" r:id="rId1"/>
    <sheet name="4 квартал" sheetId="2" r:id="rId2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Договоры!$A$17:$B$18</definedName>
  </definedNames>
  <calcPr calcId="145621"/>
</workbook>
</file>

<file path=xl/calcChain.xml><?xml version="1.0" encoding="utf-8"?>
<calcChain xmlns="http://schemas.openxmlformats.org/spreadsheetml/2006/main">
  <c r="E25" i="2" l="1"/>
  <c r="E26" i="1" l="1"/>
</calcChain>
</file>

<file path=xl/sharedStrings.xml><?xml version="1.0" encoding="utf-8"?>
<sst xmlns="http://schemas.openxmlformats.org/spreadsheetml/2006/main" count="69" uniqueCount="45">
  <si>
    <t>Номер договора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</si>
  <si>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</si>
  <si>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</si>
  <si>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</si>
  <si>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</si>
  <si>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</si>
  <si>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Поставщик</t>
  </si>
  <si>
    <t>ИТОГО по реестру</t>
  </si>
  <si>
    <t>Перечень контрактов, заключенных администрацией Богородского сельсовета Мокшанского района Пензенской области за третий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</si>
  <si>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5832071112343</t>
  </si>
  <si>
    <t xml:space="preserve">неисключительные права использования Программы"Web-системы СБИС" </t>
  </si>
  <si>
    <t>ООО "Компания "Тензор"</t>
  </si>
  <si>
    <t>843</t>
  </si>
  <si>
    <t>Поставка канцтоваров</t>
  </si>
  <si>
    <t>Индивидуальный предприниматель Черников Юрий Семенович</t>
  </si>
  <si>
    <t>Поставка запасных частей</t>
  </si>
  <si>
    <t>28</t>
  </si>
  <si>
    <t>ИП Гришечкина Елена Алексеевна</t>
  </si>
  <si>
    <t>16</t>
  </si>
  <si>
    <t>Индивидуальный предприниматель Паршин Михаил Вячеславович</t>
  </si>
  <si>
    <t>Поставка стройматериалов (</t>
  </si>
  <si>
    <t>14</t>
  </si>
  <si>
    <t xml:space="preserve">услуги водителя по управлению автомобиля НИВА-212140, на лицевой счет Булыгину Сергею Михайловичу </t>
  </si>
  <si>
    <t>ПЕНЗЕНСКОЕ ОТДЕЛЕНИЕ №8624 ПАО СБЕРБАНК г.Пенза</t>
  </si>
  <si>
    <t>20</t>
  </si>
  <si>
    <t xml:space="preserve">Оказание услуг по отоплению помещений , во вклад Пряхина Игоря Викторовича </t>
  </si>
  <si>
    <t>ПЕНЗЕНСКОЕ ОТДЕЛЕНИЕ N8624 ПАО СБЕРБАНК</t>
  </si>
  <si>
    <t>15</t>
  </si>
  <si>
    <t>Перечень контрактов, заключенных администрацией Богородского сельсовета Мокшанского района Пензенской области за четвертый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</si>
  <si>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ИП Максютенко Людмила Александровна</t>
  </si>
  <si>
    <t>поставка хозяйственныз товаро</t>
  </si>
  <si>
    <t xml:space="preserve">Поставка нефтепродуктов </t>
  </si>
  <si>
    <t>106</t>
  </si>
  <si>
    <t>Индивидуальный предприниматель Попова Ольга Владимировна</t>
  </si>
  <si>
    <t xml:space="preserve"> 22-МСУ-174</t>
  </si>
  <si>
    <t>14.112022</t>
  </si>
  <si>
    <t>предоставление Абонента на лицензионное обслуживание систамы электронного по хозяйственного учета</t>
  </si>
  <si>
    <t>ООО "ПрофИТ"</t>
  </si>
  <si>
    <t>7</t>
  </si>
  <si>
    <t>индивидуальный предприниматель Митин Олег Валентинович</t>
  </si>
  <si>
    <t>57</t>
  </si>
  <si>
    <t>поставка канцтоваров</t>
  </si>
  <si>
    <t>23</t>
  </si>
  <si>
    <t>услуги по заправки,очистки и восстановление картриджа</t>
  </si>
  <si>
    <t>ИП Житаева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</si>
</sst>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0"/>
      <name val="Arial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2" fillId="0" borderId="2" xfId="0" applyNumberFormat="1" applyFont="1" applyBorder="1" applyAlignment="1" applyProtection="1">
      <alignment horizont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workbookViewId="0">
      <selection activeCell="A2" sqref="A2:F3"/>
    </sheetView>
  </sheetViews>
  <sheetFormatPr defaultRowHeight="12.75" customHeight="1" x14ac:dyDescent="0.2"/>
  <cols>
    <col min="1" max="1" width="18.7109375" customWidth="1"/>
    <col min="2" max="2" width="12.7109375" customWidth="1"/>
    <col min="3" max="3" width="31" customWidth="1"/>
    <col min="4" max="4" width="14.42578125" customWidth="1"/>
    <col min="5" max="5" width="13.85546875" customWidth="1"/>
    <col min="6" max="6" width="18.7109375" customWidth="1"/>
    <col min="7" max="7" width="30.7109375" customWidth="1"/>
  </cols>
  <sheetData>
    <row r="1" spans="1:7" ht="12.75" customHeight="1" x14ac:dyDescent="0.2">
      <c r="A1" s="1"/>
      <c r="B1" s="1"/>
      <c r="C1" s="1"/>
      <c r="D1" s="1"/>
    </row>
    <row r="2" spans="1:7" ht="50.25" customHeight="1" x14ac:dyDescent="0.2">
      <c r="A2" s="14" t="s">
        <v>8</v>
      </c>
      <c r="B2" s="14"/>
      <c r="C2" s="14"/>
      <c r="D2" s="14"/>
      <c r="E2" s="14"/>
      <c r="F2" s="14"/>
      <c r="G2" s="11"/>
    </row>
    <row r="3" spans="1:7" ht="12.75" customHeight="1" x14ac:dyDescent="0.2">
      <c r="A3" s="2"/>
      <c r="B3" s="1"/>
      <c r="C3" s="1"/>
      <c r="D3" s="1"/>
    </row>
    <row r="5" spans="1:7" ht="42.7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5</v>
      </c>
      <c r="F5" s="10" t="s">
        <v>6</v>
      </c>
    </row>
    <row r="6" spans="1:7" ht="35.25" customHeight="1" x14ac:dyDescent="0.2">
      <c r="A6" s="4" t="s">
        <v>9</v>
      </c>
      <c r="B6" s="13">
        <v>44762</v>
      </c>
      <c r="C6" s="4" t="s">
        <v>10</v>
      </c>
      <c r="D6" s="5" t="s">
        <v>4</v>
      </c>
      <c r="E6" s="6">
        <v>6200</v>
      </c>
      <c r="F6" s="4" t="s">
        <v>11</v>
      </c>
    </row>
    <row r="7" spans="1:7" ht="37.5" customHeight="1" x14ac:dyDescent="0.2">
      <c r="A7" s="4" t="s">
        <v>12</v>
      </c>
      <c r="B7" s="13">
        <v>44781</v>
      </c>
      <c r="C7" s="4" t="s">
        <v>13</v>
      </c>
      <c r="D7" s="5" t="s">
        <v>4</v>
      </c>
      <c r="E7" s="6">
        <v>8000</v>
      </c>
      <c r="F7" s="4" t="s">
        <v>14</v>
      </c>
    </row>
    <row r="8" spans="1:7" ht="47.25" customHeight="1" x14ac:dyDescent="0.2">
      <c r="A8" s="4" t="s">
        <v>16</v>
      </c>
      <c r="B8" s="13">
        <v>44810</v>
      </c>
      <c r="C8" s="4" t="s">
        <v>15</v>
      </c>
      <c r="D8" s="5" t="s">
        <v>4</v>
      </c>
      <c r="E8" s="6">
        <v>8100</v>
      </c>
      <c r="F8" s="4" t="s">
        <v>17</v>
      </c>
    </row>
    <row r="9" spans="1:7" ht="61.5" customHeight="1" x14ac:dyDescent="0.2">
      <c r="A9" s="4" t="s">
        <v>18</v>
      </c>
      <c r="B9" s="13">
        <v>44777</v>
      </c>
      <c r="C9" s="4" t="s">
        <v>20</v>
      </c>
      <c r="D9" s="5" t="s">
        <v>4</v>
      </c>
      <c r="E9" s="6">
        <v>9900</v>
      </c>
      <c r="F9" s="4" t="s">
        <v>19</v>
      </c>
    </row>
    <row r="10" spans="1:7" ht="72" customHeight="1" x14ac:dyDescent="0.2">
      <c r="A10" s="4" t="s">
        <v>21</v>
      </c>
      <c r="B10" s="13">
        <v>44774</v>
      </c>
      <c r="C10" s="4" t="s">
        <v>22</v>
      </c>
      <c r="D10" s="12" t="s">
        <v>4</v>
      </c>
      <c r="E10" s="6">
        <v>13890</v>
      </c>
      <c r="F10" s="4" t="s">
        <v>23</v>
      </c>
    </row>
    <row r="11" spans="1:7" ht="54" customHeight="1" x14ac:dyDescent="0.2">
      <c r="A11" s="4" t="s">
        <v>24</v>
      </c>
      <c r="B11" s="13">
        <v>44824</v>
      </c>
      <c r="C11" s="4" t="s">
        <v>25</v>
      </c>
      <c r="D11" s="5" t="s">
        <v>4</v>
      </c>
      <c r="E11" s="6">
        <v>50500</v>
      </c>
      <c r="F11" s="4" t="s">
        <v>23</v>
      </c>
    </row>
    <row r="12" spans="1:7" ht="39" customHeight="1" x14ac:dyDescent="0.2">
      <c r="A12" s="4" t="s">
        <v>27</v>
      </c>
      <c r="B12" s="13">
        <v>44805</v>
      </c>
      <c r="C12" s="4" t="s">
        <v>22</v>
      </c>
      <c r="D12" s="5" t="s">
        <v>4</v>
      </c>
      <c r="E12" s="6">
        <v>56000</v>
      </c>
      <c r="F12" s="4" t="s">
        <v>26</v>
      </c>
    </row>
    <row r="13" spans="1:7" ht="39" hidden="1" customHeight="1" x14ac:dyDescent="0.2">
      <c r="A13" s="4"/>
      <c r="B13" s="13"/>
      <c r="C13" s="4"/>
      <c r="D13" s="5"/>
      <c r="E13" s="6"/>
      <c r="F13" s="4"/>
    </row>
    <row r="14" spans="1:7" ht="39" hidden="1" customHeight="1" x14ac:dyDescent="0.2">
      <c r="A14" s="4"/>
      <c r="B14" s="13"/>
      <c r="C14" s="4"/>
      <c r="D14" s="5"/>
      <c r="E14" s="6"/>
      <c r="F14" s="4"/>
    </row>
    <row r="15" spans="1:7" ht="39" hidden="1" customHeight="1" x14ac:dyDescent="0.2">
      <c r="A15" s="4"/>
      <c r="B15" s="4"/>
      <c r="C15" s="4"/>
      <c r="D15" s="5"/>
      <c r="E15" s="6"/>
      <c r="F15" s="4"/>
    </row>
    <row r="16" spans="1:7" ht="39" hidden="1" customHeight="1" x14ac:dyDescent="0.2">
      <c r="A16" s="4"/>
      <c r="B16" s="13"/>
      <c r="C16" s="4"/>
      <c r="D16" s="5"/>
      <c r="E16" s="6"/>
      <c r="F16" s="4"/>
    </row>
    <row r="17" spans="1:6" ht="54" hidden="1" customHeight="1" x14ac:dyDescent="0.2">
      <c r="A17" s="4"/>
      <c r="B17" s="13"/>
      <c r="C17" s="4"/>
      <c r="D17" s="5"/>
      <c r="E17" s="6"/>
      <c r="F17" s="4"/>
    </row>
    <row r="18" spans="1:6" ht="72.75" hidden="1" customHeight="1" x14ac:dyDescent="0.2">
      <c r="A18" s="4"/>
      <c r="B18" s="13"/>
      <c r="C18" s="4"/>
      <c r="D18" s="5"/>
      <c r="E18" s="6"/>
      <c r="F18" s="4"/>
    </row>
    <row r="19" spans="1:6" ht="36" hidden="1" customHeight="1" x14ac:dyDescent="0.2">
      <c r="A19" s="4"/>
      <c r="B19" s="13"/>
      <c r="C19" s="4"/>
      <c r="D19" s="5"/>
      <c r="E19" s="6"/>
      <c r="F19" s="4"/>
    </row>
    <row r="20" spans="1:6" ht="34.5" hidden="1" customHeight="1" x14ac:dyDescent="0.2">
      <c r="A20" s="4"/>
      <c r="B20" s="13"/>
      <c r="C20" s="4"/>
      <c r="D20" s="5"/>
      <c r="E20" s="6"/>
      <c r="F20" s="4"/>
    </row>
    <row r="21" spans="1:6" ht="12.75" hidden="1" customHeight="1" x14ac:dyDescent="0.2">
      <c r="A21" s="4"/>
      <c r="B21" s="5"/>
      <c r="C21" s="4"/>
      <c r="D21" s="5"/>
      <c r="E21" s="6"/>
      <c r="F21" s="4"/>
    </row>
    <row r="22" spans="1:6" ht="48.75" hidden="1" customHeight="1" x14ac:dyDescent="0.2">
      <c r="A22" s="4"/>
      <c r="B22" s="5"/>
      <c r="C22" s="4"/>
      <c r="D22" s="5"/>
      <c r="E22" s="6"/>
      <c r="F22" s="4"/>
    </row>
    <row r="23" spans="1:6" ht="46.5" hidden="1" customHeight="1" x14ac:dyDescent="0.2">
      <c r="A23" s="4"/>
      <c r="B23" s="5"/>
      <c r="C23" s="4"/>
      <c r="D23" s="5"/>
      <c r="E23" s="6"/>
      <c r="F23" s="4"/>
    </row>
    <row r="24" spans="1:6" ht="26.25" hidden="1" customHeight="1" x14ac:dyDescent="0.2">
      <c r="A24" s="4"/>
      <c r="B24" s="5"/>
      <c r="C24" s="4"/>
      <c r="D24" s="5"/>
      <c r="E24" s="6"/>
      <c r="F24" s="4"/>
    </row>
    <row r="25" spans="1:6" ht="49.5" hidden="1" customHeight="1" x14ac:dyDescent="0.2">
      <c r="A25" s="4"/>
      <c r="B25" s="5"/>
      <c r="C25" s="4"/>
      <c r="D25" s="5"/>
      <c r="E25" s="6"/>
      <c r="F25" s="4"/>
    </row>
    <row r="26" spans="1:6" ht="24" customHeight="1" x14ac:dyDescent="0.2">
      <c r="A26" s="7" t="s">
        <v>7</v>
      </c>
      <c r="B26" s="8"/>
      <c r="C26" s="7"/>
      <c r="D26" s="8"/>
      <c r="E26" s="9">
        <f>E6+E7+E8+E9+E10++E11</f>
        <v>96590</v>
      </c>
      <c r="F26" s="7"/>
    </row>
  </sheetData>
  <mergeCells count="1">
    <mergeCell ref="A2:F2"/>
  </mergeCells>
  <pageMargins left="0.56999999999999995" right="0.43" top="0.74" bottom="0.67" header="0.5" footer="0.37"/>
  <pageSetup paperSize="9" scale="8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5" workbookViewId="0">
      <selection activeCell="E26" sqref="E26"/>
    </sheetView>
  </sheetViews>
  <sheetFormatPr defaultRowHeight="12.75" x14ac:dyDescent="0.2"/>
  <cols>
    <col min="2" max="2" width="11.5703125" customWidth="1"/>
    <col min="3" max="3" width="20.5703125" customWidth="1"/>
    <col min="4" max="4" width="12" customWidth="1"/>
    <col min="5" max="5" width="13" customWidth="1"/>
    <col min="6" max="6" width="20.42578125" customWidth="1"/>
  </cols>
  <sheetData>
    <row r="1" spans="1:6" ht="60.75" customHeight="1" x14ac:dyDescent="0.2">
      <c r="A1" s="15" t="s">
        <v>28</v>
      </c>
      <c r="B1" s="14"/>
      <c r="C1" s="14"/>
      <c r="D1" s="14"/>
      <c r="E1" s="14"/>
      <c r="F1" s="14"/>
    </row>
    <row r="2" spans="1:6" x14ac:dyDescent="0.2">
      <c r="A2" s="2"/>
      <c r="B2" s="1"/>
      <c r="C2" s="1"/>
      <c r="D2" s="1"/>
    </row>
    <row r="4" spans="1:6" ht="31.5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5</v>
      </c>
      <c r="F4" s="10" t="s">
        <v>6</v>
      </c>
    </row>
    <row r="5" spans="1:6" ht="94.5" customHeight="1" x14ac:dyDescent="0.2">
      <c r="A5" s="4" t="s">
        <v>16</v>
      </c>
      <c r="B5" s="13">
        <v>44840</v>
      </c>
      <c r="C5" s="4" t="s">
        <v>30</v>
      </c>
      <c r="D5" s="5" t="s">
        <v>4</v>
      </c>
      <c r="E5" s="6">
        <v>1152</v>
      </c>
      <c r="F5" s="4" t="s">
        <v>29</v>
      </c>
    </row>
    <row r="6" spans="1:6" ht="35.25" customHeight="1" x14ac:dyDescent="0.2">
      <c r="A6" s="4" t="s">
        <v>32</v>
      </c>
      <c r="B6" s="13">
        <v>44858</v>
      </c>
      <c r="C6" s="4" t="s">
        <v>31</v>
      </c>
      <c r="D6" s="5" t="s">
        <v>4</v>
      </c>
      <c r="E6" s="6">
        <v>18252</v>
      </c>
      <c r="F6" s="4" t="s">
        <v>33</v>
      </c>
    </row>
    <row r="7" spans="1:6" ht="71.25" customHeight="1" x14ac:dyDescent="0.2">
      <c r="A7" s="4" t="s">
        <v>34</v>
      </c>
      <c r="B7" s="13" t="s">
        <v>35</v>
      </c>
      <c r="C7" s="4" t="s">
        <v>36</v>
      </c>
      <c r="D7" s="5" t="s">
        <v>4</v>
      </c>
      <c r="E7" s="6">
        <v>14900</v>
      </c>
      <c r="F7" s="4" t="s">
        <v>37</v>
      </c>
    </row>
    <row r="8" spans="1:6" ht="21" x14ac:dyDescent="0.2">
      <c r="A8" s="4" t="s">
        <v>38</v>
      </c>
      <c r="B8" s="13">
        <v>44901</v>
      </c>
      <c r="C8" s="4" t="s">
        <v>15</v>
      </c>
      <c r="D8" s="5" t="s">
        <v>4</v>
      </c>
      <c r="E8" s="6">
        <v>11800</v>
      </c>
      <c r="F8" s="4" t="s">
        <v>17</v>
      </c>
    </row>
    <row r="9" spans="1:6" ht="31.5" x14ac:dyDescent="0.2">
      <c r="A9" s="4" t="s">
        <v>40</v>
      </c>
      <c r="B9" s="13">
        <v>44908</v>
      </c>
      <c r="C9" s="4" t="s">
        <v>41</v>
      </c>
      <c r="D9" s="12" t="s">
        <v>4</v>
      </c>
      <c r="E9" s="6">
        <v>8307.4</v>
      </c>
      <c r="F9" s="4" t="s">
        <v>39</v>
      </c>
    </row>
    <row r="10" spans="1:6" hidden="1" x14ac:dyDescent="0.2">
      <c r="A10" s="4"/>
      <c r="B10" s="13"/>
      <c r="C10" s="4"/>
      <c r="D10" s="5"/>
      <c r="E10" s="6"/>
      <c r="F10" s="4"/>
    </row>
    <row r="11" spans="1:6" ht="42" x14ac:dyDescent="0.2">
      <c r="A11" s="4" t="s">
        <v>42</v>
      </c>
      <c r="B11" s="13">
        <v>44904</v>
      </c>
      <c r="C11" s="4" t="s">
        <v>43</v>
      </c>
      <c r="D11" s="5" t="s">
        <v>4</v>
      </c>
      <c r="E11" s="6">
        <v>4460</v>
      </c>
      <c r="F11" s="4" t="s">
        <v>44</v>
      </c>
    </row>
    <row r="12" spans="1:6" hidden="1" x14ac:dyDescent="0.2">
      <c r="A12" s="4"/>
      <c r="B12" s="13"/>
      <c r="C12" s="4"/>
      <c r="D12" s="5"/>
      <c r="E12" s="6"/>
      <c r="F12" s="4"/>
    </row>
    <row r="13" spans="1:6" hidden="1" x14ac:dyDescent="0.2">
      <c r="A13" s="4"/>
      <c r="B13" s="13"/>
      <c r="C13" s="4"/>
      <c r="D13" s="5"/>
      <c r="E13" s="6"/>
      <c r="F13" s="4"/>
    </row>
    <row r="14" spans="1:6" hidden="1" x14ac:dyDescent="0.2">
      <c r="A14" s="4"/>
      <c r="B14" s="4"/>
      <c r="C14" s="4"/>
      <c r="D14" s="5"/>
      <c r="E14" s="6"/>
      <c r="F14" s="4"/>
    </row>
    <row r="15" spans="1:6" hidden="1" x14ac:dyDescent="0.2">
      <c r="A15" s="4"/>
      <c r="B15" s="13"/>
      <c r="C15" s="4"/>
      <c r="D15" s="5"/>
      <c r="E15" s="6"/>
      <c r="F15" s="4"/>
    </row>
    <row r="16" spans="1:6" hidden="1" x14ac:dyDescent="0.2">
      <c r="A16" s="4"/>
      <c r="B16" s="13"/>
      <c r="C16" s="4"/>
      <c r="D16" s="5"/>
      <c r="E16" s="6"/>
      <c r="F16" s="4"/>
    </row>
    <row r="17" spans="1:6" hidden="1" x14ac:dyDescent="0.2">
      <c r="A17" s="4"/>
      <c r="B17" s="13"/>
      <c r="C17" s="4"/>
      <c r="D17" s="5"/>
      <c r="E17" s="6"/>
      <c r="F17" s="4"/>
    </row>
    <row r="18" spans="1:6" hidden="1" x14ac:dyDescent="0.2">
      <c r="A18" s="4"/>
      <c r="B18" s="13"/>
      <c r="C18" s="4"/>
      <c r="D18" s="5"/>
      <c r="E18" s="6"/>
      <c r="F18" s="4"/>
    </row>
    <row r="19" spans="1:6" hidden="1" x14ac:dyDescent="0.2">
      <c r="A19" s="4"/>
      <c r="B19" s="13"/>
      <c r="C19" s="4"/>
      <c r="D19" s="5"/>
      <c r="E19" s="6"/>
      <c r="F19" s="4"/>
    </row>
    <row r="20" spans="1:6" hidden="1" x14ac:dyDescent="0.2">
      <c r="A20" s="4"/>
      <c r="B20" s="5"/>
      <c r="C20" s="4"/>
      <c r="D20" s="5"/>
      <c r="E20" s="6"/>
      <c r="F20" s="4"/>
    </row>
    <row r="21" spans="1:6" hidden="1" x14ac:dyDescent="0.2">
      <c r="A21" s="4"/>
      <c r="B21" s="5"/>
      <c r="C21" s="4"/>
      <c r="D21" s="5"/>
      <c r="E21" s="6"/>
      <c r="F21" s="4"/>
    </row>
    <row r="22" spans="1:6" hidden="1" x14ac:dyDescent="0.2">
      <c r="A22" s="4"/>
      <c r="B22" s="5"/>
      <c r="C22" s="4"/>
      <c r="D22" s="5"/>
      <c r="E22" s="6"/>
      <c r="F22" s="4"/>
    </row>
    <row r="23" spans="1:6" hidden="1" x14ac:dyDescent="0.2">
      <c r="A23" s="4"/>
      <c r="B23" s="5"/>
      <c r="C23" s="4"/>
      <c r="D23" s="5"/>
      <c r="E23" s="6"/>
      <c r="F23" s="4"/>
    </row>
    <row r="24" spans="1:6" x14ac:dyDescent="0.2">
      <c r="A24" s="4"/>
      <c r="B24" s="5"/>
      <c r="C24" s="4"/>
      <c r="D24" s="5"/>
      <c r="E24" s="6"/>
      <c r="F24" s="4"/>
    </row>
    <row r="25" spans="1:6" ht="31.5" x14ac:dyDescent="0.2">
      <c r="A25" s="7" t="s">
        <v>7</v>
      </c>
      <c r="B25" s="8"/>
      <c r="C25" s="7"/>
      <c r="D25" s="8"/>
      <c r="E25" s="9">
        <f>E5+E6+E7+E8+E9++E10+E11</f>
        <v>58871.4</v>
      </c>
      <c r="F25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Договоры</vt:lpstr>
      <vt:lpstr>4 квартал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rep:2.52.0.279</dc:description>
  <cp:lastModifiedBy>Пользователь</cp:lastModifiedBy>
  <cp:lastPrinted>2022-09-30T07:33:53Z</cp:lastPrinted>
  <dcterms:created xsi:type="dcterms:W3CDTF">2021-04-05T07:24:52Z</dcterms:created>
  <dcterms:modified xsi:type="dcterms:W3CDTF">2023-01-03T14:46:23Z</dcterms:modified>
</cp:coreProperties>
</file>