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<sst xmlns="http://schemas.openxmlformats.org/spreadsheetml/2006/main" count="303" uniqueCount="183">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</sst>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2673785.14</v>
      </c>
      <c r="F19" s="29">
        <f>IF(OR(D19="-",IF(E19="-",0,E19)&gt;=IF(D19="-",0,D19)),"-",IF(D19="-",0,D19)-IF(E19="-",0,E19))</f>
        <v>2831762.86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115728.22</v>
      </c>
      <c r="F21" s="29">
        <f t="shared" ref="F21:F44" si="0">IF(OR(D21="-",IF(E21="-",0,E21)&gt;=IF(D21="-",0,D21)),"-",IF(D21="-",0,D21)-IF(E21="-",0,E21))</f>
        <v>284271.78000000003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115703</v>
      </c>
      <c r="F22" s="40">
        <f t="shared" si="0"/>
        <v>284297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36.5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36.5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331435.32</v>
      </c>
      <c r="F26" s="29">
        <f t="shared" si="0"/>
        <v>227564.68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1722.79</v>
      </c>
      <c r="F27" s="29">
        <f t="shared" si="0"/>
        <v>2277.21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351128.46</v>
      </c>
      <c r="F28" s="29">
        <f t="shared" si="0"/>
        <v>339871.54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-41353.24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-11417.45</v>
      </c>
      <c r="F30" s="29">
        <f t="shared" si="0"/>
        <v>104417.45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-11417.45</v>
      </c>
      <c r="F31" s="40">
        <f t="shared" si="0"/>
        <v>104417.45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93522.78</v>
      </c>
      <c r="F32" s="29">
        <f t="shared" si="0"/>
        <v>189477.22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93522.78</v>
      </c>
      <c r="F33" s="40">
        <f t="shared" si="0"/>
        <v>189477.22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768754.7</v>
      </c>
      <c r="F34" s="29">
        <f t="shared" si="0"/>
        <v>159245.30000000005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768754.7</v>
      </c>
      <c r="F35" s="40">
        <f t="shared" si="0"/>
        <v>159245.30000000005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277726.08000000002</v>
      </c>
      <c r="F36" s="29">
        <f t="shared" si="0"/>
        <v>9273.9199999999837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277726.08000000002</v>
      </c>
      <c r="F37" s="40">
        <f t="shared" si="0"/>
        <v>9273.9199999999837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224550</v>
      </c>
      <c r="F38" s="29">
        <f t="shared" si="0"/>
        <v>224550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408400</v>
      </c>
      <c r="F39" s="29">
        <f t="shared" si="0"/>
        <v>817698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50752.98</v>
      </c>
      <c r="F40" s="29">
        <f t="shared" si="0"/>
        <v>62847.02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102798</v>
      </c>
      <c r="F41" s="29">
        <f t="shared" si="0"/>
        <v>96952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96948</v>
      </c>
      <c r="F42" s="40">
        <f t="shared" si="0"/>
        <v>96952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2866625.41</v>
      </c>
      <c r="F13" s="58">
        <f>IF(OR(D13="-",IF(E13="-",0,E13)&gt;=IF(D13="-",0,D13)),"-",IF(D13="-",0,D13)-IF(E13="-",0,E13))</f>
        <v>2870464.37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469819.45</v>
      </c>
      <c r="F15" s="58">
        <f t="shared" ref="F15:F43" si="0">IF(OR(D15="-",IF(E15="-",0,E15)&gt;=IF(D15="-",0,D15)),"-",IF(D15="-",0,D15)-IF(E15="-",0,E15))</f>
        <v>529675.55000000005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>
        <v>56755</v>
      </c>
      <c r="F16" s="58">
        <f t="shared" si="0"/>
        <v>75428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102310.94</v>
      </c>
      <c r="F17" s="58">
        <f t="shared" si="0"/>
        <v>239457.06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301306.06</v>
      </c>
      <c r="F18" s="58">
        <f t="shared" si="0"/>
        <v>299890.94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112096.19</v>
      </c>
      <c r="F20" s="58">
        <f t="shared" si="0"/>
        <v>107846.81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89524.53</v>
      </c>
      <c r="F21" s="58">
        <f t="shared" si="0"/>
        <v>111249.59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27662.55</v>
      </c>
      <c r="F22" s="58">
        <f t="shared" si="0"/>
        <v>15634.45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5116</v>
      </c>
      <c r="F24" s="58">
        <f t="shared" si="0"/>
        <v>3856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74448</v>
      </c>
      <c r="F25" s="58">
        <f t="shared" si="0"/>
        <v>74452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22500</v>
      </c>
      <c r="F26" s="58">
        <f t="shared" si="0"/>
        <v>22500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38980.800000000003</v>
      </c>
      <c r="F30" s="58">
        <f t="shared" si="0"/>
        <v>44832.800000000003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11772.18</v>
      </c>
      <c r="F31" s="58">
        <f t="shared" si="0"/>
        <v>13539.529999999999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382290</v>
      </c>
      <c r="F34" s="58">
        <f t="shared" si="0"/>
        <v>797710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 t="s">
        <v>40</v>
      </c>
      <c r="F37" s="58">
        <f t="shared" si="0"/>
        <v>83264.42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 t="s">
        <v>40</v>
      </c>
      <c r="F39" s="58">
        <f t="shared" si="0"/>
        <v>3850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38183.14</v>
      </c>
      <c r="F40" s="58">
        <f t="shared" si="0"/>
        <v>48492.86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148583.35</v>
      </c>
      <c r="F41" s="58">
        <f t="shared" si="0"/>
        <v>28655.949999999983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51859.28</v>
      </c>
      <c r="F42" s="58">
        <f t="shared" si="0"/>
        <v>28887.72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320160</v>
      </c>
      <c r="F43" s="58">
        <f t="shared" si="0"/>
        <v>320340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-192840.27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-38701.51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-38701.51</v>
      </c>
      <c r="F18" s="29">
        <v>270243.28999999998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-38701.51</v>
      </c>
      <c r="F19" s="29">
        <v>270243.28999999998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-5505548</v>
      </c>
      <c r="E20" s="28">
        <v>-2905326.92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-2673785.14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-5505548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5737089.7800000003</v>
      </c>
      <c r="E23" s="28">
        <v>2866625.41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2866625.41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5737089.7800000003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2023-07-26T11:44:59Z</dcterms:created>
  <dcterms:modified xsi:type="dcterms:W3CDTF">2023-07-26T11:45:00Z</dcterms:modified>
</cp:coreProperties>
</file>