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 and Settings\Алексей\Рабочий стол\НЕЧАЕВКА\отчеты\117\"/>
    </mc:Choice>
  </mc:AlternateContent>
  <xr:revisionPtr revIDLastSave="0" documentId="8_{EB2AD21D-36B6-4222-AED1-B1A2564AB847}" xr6:coauthVersionLast="46" xr6:coauthVersionMax="46" xr10:uidLastSave="{00000000-0000-0000-0000-000000000000}"/>
  <bookViews>
    <workbookView xWindow="-120" yWindow="-120" windowWidth="19440" windowHeight="15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Доходы!$F$54</definedName>
    <definedName name="LAST_CELL" localSheetId="2">Источники!$F$37</definedName>
    <definedName name="LAST_CELL" localSheetId="1">Расходы!$F$48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Доходы!$A$54</definedName>
    <definedName name="REND_1" localSheetId="2">Источники!$A$25</definedName>
    <definedName name="REND_1" localSheetId="1">Расходы!$A$49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9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</calcChain>
</file>

<file path=xl/sharedStrings.xml><?xml version="1.0" encoding="utf-8"?>
<sst xmlns="http://schemas.openxmlformats.org/spreadsheetml/2006/main" count="362" uniqueCount="212">
  <si>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</si>
  <si>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</si>
  <si>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</si>
  <si>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</si>
  <si>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</si>
  <si>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2022 г.</t>
  </si>
  <si>
    <t>01.05.2022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</si>
  <si>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</si>
  <si>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</si>
  <si>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</si>
  <si>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</si>
  <si>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</si>
  <si>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</si>
  <si>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</si>
  <si>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</si>
  <si>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</si>
  <si>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</si>
  <si>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</si>
  <si>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</si>
  <si>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</si>
  <si>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</si>
  <si>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</si>
  <si>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</si>
  <si>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</si>
  <si>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</si>
  <si>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</si>
  <si>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</si>
  <si>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</si>
  <si>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</si>
  <si>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</si>
  <si>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</si>
  <si>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</si>
  <si>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</si>
  <si>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</si>
  <si>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</si>
  <si>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</si>
  <si>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</si>
  <si>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</si>
  <si>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</si>
  <si>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</si>
  <si>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</si>
  <si>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</si>
  <si>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</si>
  <si>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</si>
  <si>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</si>
  <si>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</si>
  <si>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</si>
  <si>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</si>
  <si>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</si>
  <si>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</si>
  <si>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</si>
  <si>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</si>
  <si>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</si>
  <si>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</si>
  <si>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</si>
  <si>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</si>
  <si>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</si>
  <si>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</si>
  <si>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</si>
  <si>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</si>
  <si>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</si>
  <si>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</si>
  <si>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</si>
  <si>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</si>
  <si>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</si>
  <si>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</si>
  <si>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</si>
  <si>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</si>
  <si>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</si>
  <si>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</si>
  <si>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</si>
  <si>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</si>
  <si>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</si>
  <si>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</si>
  <si>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</si>
  <si>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</si>
  <si>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</si>
  <si>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</si>
  <si>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</si>
  <si>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</si>
  <si>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</si>
  <si>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</si>
  <si>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</si>
  <si>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</si>
  <si>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</si>
  <si>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</si>
  <si>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</si>
  <si>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</si>
  <si>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</si>
  <si>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</si>
  <si>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</si>
  <si>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</si>
  <si>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901 20229999109275150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</si>
  <si>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</si>
  <si>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</si>
  <si>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</si>
  <si>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901 20240014100000150</t>
  </si>
  <si>
    <t>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</si>
  <si>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901 20240014109406150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</si>
  <si>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</si>
  <si>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</si>
  <si>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</si>
  <si>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</si>
  <si>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</si>
  <si>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</si>
  <si>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</si>
  <si>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</si>
  <si>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</si>
  <si>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</si>
  <si>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</si>
  <si>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</si>
  <si>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</si>
  <si>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</si>
  <si>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</si>
  <si>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</si>
  <si>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</si>
  <si>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</si>
  <si>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</si>
  <si>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</si>
  <si>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</si>
  <si>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</si>
  <si>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</si>
  <si>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</si>
  <si>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</si>
  <si>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</si>
  <si>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</si>
  <si>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</si>
  <si>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</si>
  <si>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</si>
  <si>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Исполнение судебных актов, предусматривающих обращение взысканий на средства бюджета Нечаевского сельсовета по денежным обязательствам муниципальных учреждений</t>
  </si>
  <si>
    <t xml:space="preserve">901 0113 8800099530 831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</si>
  <si>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</si>
  <si>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</si>
  <si>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</si>
  <si>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</si>
  <si>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</si>
  <si>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</si>
  <si>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Личное страхование народных дружинников в Нечаевском сельсовете</t>
  </si>
  <si>
    <t xml:space="preserve">901 0314 8800099700 244 </t>
  </si>
  <si>
    <t>Бюджетные ассигнования муниципального дорожного фонда Нечаевского сельсовета</t>
  </si>
  <si>
    <t xml:space="preserve">901 0409 0110246310 244 </t>
  </si>
  <si>
    <t>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</si>
  <si>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 xml:space="preserve">901 0412 8800095340 244 </t>
  </si>
  <si>
    <t>Мероприятия по водоснабжению и водоотведению</t>
  </si>
  <si>
    <t xml:space="preserve">901 0502 0110161380 244 </t>
  </si>
  <si>
    <t>Капитальный ремонт сетей и сооружений водоснабжения.</t>
  </si>
  <si>
    <t xml:space="preserve">901 0502 01101S1350 243 </t>
  </si>
  <si>
    <t>Капитальный ремонт сетей и сооружений водоснабжения (дополнительные расходы)</t>
  </si>
  <si>
    <t xml:space="preserve">901 0502 01101М1350 243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</si>
  <si>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</si>
  <si>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</si>
  <si>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</si>
  <si>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</si>
  <si>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Ремонт памятников воинам землякам с.Нечаевка</t>
  </si>
  <si>
    <t xml:space="preserve">901 0503 0110261180 244 </t>
  </si>
  <si>
    <t>Благоустройство территории Нечаевского сельсовета Мокшанского района Пензенской области</t>
  </si>
  <si>
    <t xml:space="preserve">901 0503 0110261250 244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</si>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</sst>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FF120A0-4359-4B92-8CA0-557114DEF3F0}"/>
            </a:ext>
          </a:extLst>
        </xdr:cNvPr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7B9ED82C-0299-46A5-BA5E-7B9365468DD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ECEC7841-1F31-47EC-8392-E391219A59D3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D064C02A-395D-4751-B443-B9B75DDAF85F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AF06101D-20B9-49B6-B636-0DE175C0030C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3ABC0315-EF93-4D2F-9638-888875548DF3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285F2257-07C9-4AF3-A7D9-7AEACCBC78B6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7B7F2A1-0399-40D9-968C-A24355FE2D74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DB5C0471-A411-43E8-B415-432139FD394D}"/>
            </a:ext>
          </a:extLst>
        </xdr:cNvPr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87CFE9A5-D4BB-4428-B01C-AACF406CBBB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CAD6B556-9F93-40CE-81DC-543DE11884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DA88DA3A-2C2E-4E2E-8B73-E3FBBC5FC3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5DE10E77-0AD5-4BD6-9B0F-F3AAAB782F29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2297570F-96E9-4039-BEF9-8197658DE5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6EEC68E-3BDE-4DF6-B327-16D499C162AD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9B72691-5EB2-4743-BEE0-46091A24E55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C35BEE69-6E1B-49B5-968D-9A00AFEAC282}"/>
            </a:ext>
          </a:extLst>
        </xdr:cNvPr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A85A65B2-CBF8-4406-A380-87392624E59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A98BE5B7-1145-439B-97C0-D15EC3247719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90E5286F-A44A-4E59-8FA5-269D4085EFA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18629786-49A5-4985-A8D0-6834E6B63345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205A4308-8631-4406-88B3-33AB47E8AD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98D5617A-ADBB-4506-AE8D-FBFEEA3CD5FE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E431E9-6E4E-4BE3-9B32-DCE7ABB49C22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8729011.5299999993</v>
      </c>
      <c r="E19" s="28">
        <v>1683524.58</v>
      </c>
      <c r="F19" s="29">
        <f>IF(OR(D19="-",IF(E19="-",0,E19)&gt;=IF(D19="-",0,D19)),"-",IF(D19="-",0,D19)-IF(E19="-",0,E19))</f>
        <v>7045486.9499999993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179000</v>
      </c>
      <c r="E21" s="28">
        <v>34333.53</v>
      </c>
      <c r="F21" s="29">
        <f t="shared" ref="F21:F54" si="0">IF(OR(D21="-",IF(E21="-",0,E21)&gt;=IF(D21="-",0,D21)),"-",IF(D21="-",0,D21)-IF(E21="-",0,E21))</f>
        <v>144666.47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179000</v>
      </c>
      <c r="E22" s="39">
        <v>33910.839999999997</v>
      </c>
      <c r="F22" s="40">
        <f t="shared" si="0"/>
        <v>145089.16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422.69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19.010000000000002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18.64</v>
      </c>
      <c r="F25" s="40" t="str">
        <f t="shared" si="0"/>
        <v>-</v>
      </c>
    </row>
    <row r="26" spans="1:6" ht="45" x14ac:dyDescent="0.2">
      <c r="A26" s="36" t="s">
        <v>45</v>
      </c>
      <c r="B26" s="37" t="s">
        <v>31</v>
      </c>
      <c r="C26" s="38" t="s">
        <v>46</v>
      </c>
      <c r="D26" s="39" t="s">
        <v>40</v>
      </c>
      <c r="E26" s="39">
        <v>0.37</v>
      </c>
      <c r="F26" s="40" t="str">
        <f t="shared" si="0"/>
        <v>-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524000</v>
      </c>
      <c r="E27" s="28">
        <v>183055.4</v>
      </c>
      <c r="F27" s="29">
        <f t="shared" si="0"/>
        <v>340944.6</v>
      </c>
    </row>
    <row r="28" spans="1:6" ht="123.75" x14ac:dyDescent="0.2">
      <c r="A28" s="35" t="s">
        <v>49</v>
      </c>
      <c r="B28" s="26" t="s">
        <v>31</v>
      </c>
      <c r="C28" s="27" t="s">
        <v>50</v>
      </c>
      <c r="D28" s="28">
        <v>3000</v>
      </c>
      <c r="E28" s="28">
        <v>1257.4000000000001</v>
      </c>
      <c r="F28" s="29">
        <f t="shared" si="0"/>
        <v>1742.6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697000</v>
      </c>
      <c r="E29" s="28">
        <v>217235.06</v>
      </c>
      <c r="F29" s="29">
        <f t="shared" si="0"/>
        <v>479764.94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-66000</v>
      </c>
      <c r="E30" s="28">
        <v>-26501.95</v>
      </c>
      <c r="F30" s="29" t="str">
        <f t="shared" si="0"/>
        <v>-</v>
      </c>
    </row>
    <row r="31" spans="1:6" x14ac:dyDescent="0.2">
      <c r="A31" s="25" t="s">
        <v>55</v>
      </c>
      <c r="B31" s="26" t="s">
        <v>31</v>
      </c>
      <c r="C31" s="27" t="s">
        <v>56</v>
      </c>
      <c r="D31" s="28">
        <v>800000</v>
      </c>
      <c r="E31" s="28">
        <v>814189.2</v>
      </c>
      <c r="F31" s="29" t="str">
        <f t="shared" si="0"/>
        <v>-</v>
      </c>
    </row>
    <row r="32" spans="1:6" ht="45" x14ac:dyDescent="0.2">
      <c r="A32" s="36" t="s">
        <v>57</v>
      </c>
      <c r="B32" s="37" t="s">
        <v>31</v>
      </c>
      <c r="C32" s="38" t="s">
        <v>58</v>
      </c>
      <c r="D32" s="39">
        <v>800000</v>
      </c>
      <c r="E32" s="39">
        <v>810439.2</v>
      </c>
      <c r="F32" s="40" t="str">
        <f t="shared" si="0"/>
        <v>-</v>
      </c>
    </row>
    <row r="33" spans="1:6" ht="22.5" x14ac:dyDescent="0.2">
      <c r="A33" s="36" t="s">
        <v>59</v>
      </c>
      <c r="B33" s="37" t="s">
        <v>31</v>
      </c>
      <c r="C33" s="38" t="s">
        <v>60</v>
      </c>
      <c r="D33" s="39" t="s">
        <v>40</v>
      </c>
      <c r="E33" s="39">
        <v>3750</v>
      </c>
      <c r="F33" s="40" t="str">
        <f t="shared" si="0"/>
        <v>-</v>
      </c>
    </row>
    <row r="34" spans="1:6" ht="45" x14ac:dyDescent="0.2">
      <c r="A34" s="25" t="s">
        <v>61</v>
      </c>
      <c r="B34" s="26" t="s">
        <v>31</v>
      </c>
      <c r="C34" s="27" t="s">
        <v>62</v>
      </c>
      <c r="D34" s="28">
        <v>112000</v>
      </c>
      <c r="E34" s="28">
        <v>25292.71</v>
      </c>
      <c r="F34" s="29">
        <f t="shared" si="0"/>
        <v>86707.290000000008</v>
      </c>
    </row>
    <row r="35" spans="1:6" ht="67.5" x14ac:dyDescent="0.2">
      <c r="A35" s="36" t="s">
        <v>63</v>
      </c>
      <c r="B35" s="37" t="s">
        <v>31</v>
      </c>
      <c r="C35" s="38" t="s">
        <v>64</v>
      </c>
      <c r="D35" s="39">
        <v>112000</v>
      </c>
      <c r="E35" s="39">
        <v>22541.05</v>
      </c>
      <c r="F35" s="40">
        <f t="shared" si="0"/>
        <v>89458.95</v>
      </c>
    </row>
    <row r="36" spans="1:6" ht="45" x14ac:dyDescent="0.2">
      <c r="A36" s="36" t="s">
        <v>65</v>
      </c>
      <c r="B36" s="37" t="s">
        <v>31</v>
      </c>
      <c r="C36" s="38" t="s">
        <v>66</v>
      </c>
      <c r="D36" s="39" t="s">
        <v>40</v>
      </c>
      <c r="E36" s="39">
        <v>2751.66</v>
      </c>
      <c r="F36" s="40" t="str">
        <f t="shared" si="0"/>
        <v>-</v>
      </c>
    </row>
    <row r="37" spans="1:6" ht="33.75" x14ac:dyDescent="0.2">
      <c r="A37" s="25" t="s">
        <v>67</v>
      </c>
      <c r="B37" s="26" t="s">
        <v>31</v>
      </c>
      <c r="C37" s="27" t="s">
        <v>68</v>
      </c>
      <c r="D37" s="28">
        <v>857000</v>
      </c>
      <c r="E37" s="28">
        <v>-315808.21000000002</v>
      </c>
      <c r="F37" s="29">
        <f t="shared" si="0"/>
        <v>1172808.21</v>
      </c>
    </row>
    <row r="38" spans="1:6" ht="56.25" x14ac:dyDescent="0.2">
      <c r="A38" s="36" t="s">
        <v>69</v>
      </c>
      <c r="B38" s="37" t="s">
        <v>31</v>
      </c>
      <c r="C38" s="38" t="s">
        <v>70</v>
      </c>
      <c r="D38" s="39">
        <v>857000</v>
      </c>
      <c r="E38" s="39">
        <v>-319829.39</v>
      </c>
      <c r="F38" s="40">
        <f t="shared" si="0"/>
        <v>1176829.3900000001</v>
      </c>
    </row>
    <row r="39" spans="1:6" ht="45" x14ac:dyDescent="0.2">
      <c r="A39" s="36" t="s">
        <v>71</v>
      </c>
      <c r="B39" s="37" t="s">
        <v>31</v>
      </c>
      <c r="C39" s="38" t="s">
        <v>72</v>
      </c>
      <c r="D39" s="39" t="s">
        <v>40</v>
      </c>
      <c r="E39" s="39">
        <v>994.83</v>
      </c>
      <c r="F39" s="40" t="str">
        <f t="shared" si="0"/>
        <v>-</v>
      </c>
    </row>
    <row r="40" spans="1:6" ht="56.25" x14ac:dyDescent="0.2">
      <c r="A40" s="36" t="s">
        <v>73</v>
      </c>
      <c r="B40" s="37" t="s">
        <v>31</v>
      </c>
      <c r="C40" s="38" t="s">
        <v>74</v>
      </c>
      <c r="D40" s="39" t="s">
        <v>40</v>
      </c>
      <c r="E40" s="39">
        <v>3026.35</v>
      </c>
      <c r="F40" s="40" t="str">
        <f t="shared" si="0"/>
        <v>-</v>
      </c>
    </row>
    <row r="41" spans="1:6" ht="33.75" x14ac:dyDescent="0.2">
      <c r="A41" s="25" t="s">
        <v>75</v>
      </c>
      <c r="B41" s="26" t="s">
        <v>31</v>
      </c>
      <c r="C41" s="27" t="s">
        <v>76</v>
      </c>
      <c r="D41" s="28">
        <v>423000</v>
      </c>
      <c r="E41" s="28">
        <v>15036.51</v>
      </c>
      <c r="F41" s="29">
        <f t="shared" si="0"/>
        <v>407963.49</v>
      </c>
    </row>
    <row r="42" spans="1:6" ht="56.25" x14ac:dyDescent="0.2">
      <c r="A42" s="36" t="s">
        <v>77</v>
      </c>
      <c r="B42" s="37" t="s">
        <v>31</v>
      </c>
      <c r="C42" s="38" t="s">
        <v>78</v>
      </c>
      <c r="D42" s="39">
        <v>423000</v>
      </c>
      <c r="E42" s="39">
        <v>14359.55</v>
      </c>
      <c r="F42" s="40">
        <f t="shared" si="0"/>
        <v>408640.45</v>
      </c>
    </row>
    <row r="43" spans="1:6" ht="45" x14ac:dyDescent="0.2">
      <c r="A43" s="36" t="s">
        <v>79</v>
      </c>
      <c r="B43" s="37" t="s">
        <v>31</v>
      </c>
      <c r="C43" s="38" t="s">
        <v>80</v>
      </c>
      <c r="D43" s="39" t="s">
        <v>40</v>
      </c>
      <c r="E43" s="39">
        <v>676.96</v>
      </c>
      <c r="F43" s="40" t="str">
        <f t="shared" si="0"/>
        <v>-</v>
      </c>
    </row>
    <row r="44" spans="1:6" ht="67.5" x14ac:dyDescent="0.2">
      <c r="A44" s="25" t="s">
        <v>81</v>
      </c>
      <c r="B44" s="26" t="s">
        <v>31</v>
      </c>
      <c r="C44" s="27" t="s">
        <v>82</v>
      </c>
      <c r="D44" s="28">
        <v>4000</v>
      </c>
      <c r="E44" s="28">
        <v>4449.92</v>
      </c>
      <c r="F44" s="29" t="str">
        <f t="shared" si="0"/>
        <v>-</v>
      </c>
    </row>
    <row r="45" spans="1:6" ht="67.5" x14ac:dyDescent="0.2">
      <c r="A45" s="41" t="s">
        <v>83</v>
      </c>
      <c r="B45" s="37" t="s">
        <v>31</v>
      </c>
      <c r="C45" s="38" t="s">
        <v>84</v>
      </c>
      <c r="D45" s="39">
        <v>4000</v>
      </c>
      <c r="E45" s="39">
        <v>4449.92</v>
      </c>
      <c r="F45" s="40" t="str">
        <f t="shared" si="0"/>
        <v>-</v>
      </c>
    </row>
    <row r="46" spans="1:6" ht="33.75" x14ac:dyDescent="0.2">
      <c r="A46" s="25" t="s">
        <v>85</v>
      </c>
      <c r="B46" s="26" t="s">
        <v>31</v>
      </c>
      <c r="C46" s="27" t="s">
        <v>86</v>
      </c>
      <c r="D46" s="28">
        <v>575900</v>
      </c>
      <c r="E46" s="28">
        <v>191968</v>
      </c>
      <c r="F46" s="29">
        <f t="shared" si="0"/>
        <v>383932</v>
      </c>
    </row>
    <row r="47" spans="1:6" ht="33.75" x14ac:dyDescent="0.2">
      <c r="A47" s="25" t="s">
        <v>87</v>
      </c>
      <c r="B47" s="26" t="s">
        <v>31</v>
      </c>
      <c r="C47" s="27" t="s">
        <v>88</v>
      </c>
      <c r="D47" s="28">
        <v>1301393</v>
      </c>
      <c r="E47" s="28">
        <v>433600</v>
      </c>
      <c r="F47" s="29">
        <f t="shared" si="0"/>
        <v>867793</v>
      </c>
    </row>
    <row r="48" spans="1:6" x14ac:dyDescent="0.2">
      <c r="A48" s="25" t="s">
        <v>89</v>
      </c>
      <c r="B48" s="26" t="s">
        <v>31</v>
      </c>
      <c r="C48" s="27" t="s">
        <v>90</v>
      </c>
      <c r="D48" s="28">
        <v>2797118.53</v>
      </c>
      <c r="E48" s="28" t="s">
        <v>40</v>
      </c>
      <c r="F48" s="29">
        <f t="shared" si="0"/>
        <v>2797118.53</v>
      </c>
    </row>
    <row r="49" spans="1:6" ht="67.5" x14ac:dyDescent="0.2">
      <c r="A49" s="36" t="s">
        <v>91</v>
      </c>
      <c r="B49" s="37" t="s">
        <v>31</v>
      </c>
      <c r="C49" s="38" t="s">
        <v>92</v>
      </c>
      <c r="D49" s="39">
        <v>2797118.53</v>
      </c>
      <c r="E49" s="39" t="s">
        <v>40</v>
      </c>
      <c r="F49" s="40">
        <f t="shared" si="0"/>
        <v>2797118.53</v>
      </c>
    </row>
    <row r="50" spans="1:6" ht="45" x14ac:dyDescent="0.2">
      <c r="A50" s="25" t="s">
        <v>93</v>
      </c>
      <c r="B50" s="26" t="s">
        <v>31</v>
      </c>
      <c r="C50" s="27" t="s">
        <v>94</v>
      </c>
      <c r="D50" s="28">
        <v>235000</v>
      </c>
      <c r="E50" s="28">
        <v>76534</v>
      </c>
      <c r="F50" s="29">
        <f t="shared" si="0"/>
        <v>158466</v>
      </c>
    </row>
    <row r="51" spans="1:6" ht="67.5" x14ac:dyDescent="0.2">
      <c r="A51" s="25" t="s">
        <v>95</v>
      </c>
      <c r="B51" s="26" t="s">
        <v>31</v>
      </c>
      <c r="C51" s="27" t="s">
        <v>96</v>
      </c>
      <c r="D51" s="28">
        <v>200000</v>
      </c>
      <c r="E51" s="28" t="s">
        <v>40</v>
      </c>
      <c r="F51" s="29">
        <f t="shared" si="0"/>
        <v>200000</v>
      </c>
    </row>
    <row r="52" spans="1:6" ht="56.25" x14ac:dyDescent="0.2">
      <c r="A52" s="36" t="s">
        <v>97</v>
      </c>
      <c r="B52" s="37" t="s">
        <v>31</v>
      </c>
      <c r="C52" s="38" t="s">
        <v>98</v>
      </c>
      <c r="D52" s="39">
        <v>200000</v>
      </c>
      <c r="E52" s="39" t="s">
        <v>40</v>
      </c>
      <c r="F52" s="40">
        <f t="shared" si="0"/>
        <v>200000</v>
      </c>
    </row>
    <row r="53" spans="1:6" ht="22.5" x14ac:dyDescent="0.2">
      <c r="A53" s="25" t="s">
        <v>99</v>
      </c>
      <c r="B53" s="26" t="s">
        <v>31</v>
      </c>
      <c r="C53" s="27" t="s">
        <v>100</v>
      </c>
      <c r="D53" s="28">
        <v>86600</v>
      </c>
      <c r="E53" s="28">
        <v>28864</v>
      </c>
      <c r="F53" s="29">
        <f t="shared" si="0"/>
        <v>57736</v>
      </c>
    </row>
    <row r="54" spans="1:6" ht="78.75" x14ac:dyDescent="0.2">
      <c r="A54" s="41" t="s">
        <v>101</v>
      </c>
      <c r="B54" s="37" t="s">
        <v>31</v>
      </c>
      <c r="C54" s="38" t="s">
        <v>102</v>
      </c>
      <c r="D54" s="39">
        <v>86600</v>
      </c>
      <c r="E54" s="39">
        <v>28864</v>
      </c>
      <c r="F54" s="40">
        <f t="shared" si="0"/>
        <v>57736</v>
      </c>
    </row>
    <row r="55" spans="1:6" ht="12.75" customHeight="1" x14ac:dyDescent="0.2">
      <c r="A55" s="42"/>
      <c r="B55" s="43"/>
      <c r="C55" s="43"/>
      <c r="D55" s="44"/>
      <c r="E55" s="44"/>
      <c r="F55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9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103</v>
      </c>
      <c r="B2" s="91"/>
      <c r="C2" s="91"/>
      <c r="D2" s="91"/>
      <c r="E2" s="1"/>
      <c r="F2" s="14" t="s">
        <v>104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105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106</v>
      </c>
      <c r="B13" s="54" t="s">
        <v>107</v>
      </c>
      <c r="C13" s="55" t="s">
        <v>108</v>
      </c>
      <c r="D13" s="56">
        <v>9914879.7100000009</v>
      </c>
      <c r="E13" s="57">
        <v>2329904.27</v>
      </c>
      <c r="F13" s="58">
        <f>IF(OR(D13="-",IF(E13="-",0,E13)&gt;=IF(D13="-",0,D13)),"-",IF(D13="-",0,D13)-IF(E13="-",0,E13))</f>
        <v>7584975.4400000013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109</v>
      </c>
      <c r="B15" s="54" t="s">
        <v>107</v>
      </c>
      <c r="C15" s="55" t="s">
        <v>110</v>
      </c>
      <c r="D15" s="56">
        <v>754667.27</v>
      </c>
      <c r="E15" s="57">
        <v>207942.17</v>
      </c>
      <c r="F15" s="58">
        <f t="shared" ref="F15:F47" si="0">IF(OR(D15="-",IF(E15="-",0,E15)&gt;=IF(D15="-",0,D15)),"-",IF(D15="-",0,D15)-IF(E15="-",0,E15))</f>
        <v>546725.1</v>
      </c>
    </row>
    <row r="16" spans="1:6" ht="22.5" x14ac:dyDescent="0.2">
      <c r="A16" s="53" t="s">
        <v>109</v>
      </c>
      <c r="B16" s="54" t="s">
        <v>107</v>
      </c>
      <c r="C16" s="55" t="s">
        <v>111</v>
      </c>
      <c r="D16" s="56">
        <v>58502.16</v>
      </c>
      <c r="E16" s="57" t="s">
        <v>40</v>
      </c>
      <c r="F16" s="58">
        <f t="shared" si="0"/>
        <v>58502.16</v>
      </c>
    </row>
    <row r="17" spans="1:6" ht="22.5" x14ac:dyDescent="0.2">
      <c r="A17" s="53" t="s">
        <v>109</v>
      </c>
      <c r="B17" s="54" t="s">
        <v>107</v>
      </c>
      <c r="C17" s="55" t="s">
        <v>112</v>
      </c>
      <c r="D17" s="56">
        <v>245577.17</v>
      </c>
      <c r="E17" s="57">
        <v>61842.59</v>
      </c>
      <c r="F17" s="58">
        <f t="shared" si="0"/>
        <v>183734.58000000002</v>
      </c>
    </row>
    <row r="18" spans="1:6" ht="22.5" x14ac:dyDescent="0.2">
      <c r="A18" s="53" t="s">
        <v>113</v>
      </c>
      <c r="B18" s="54" t="s">
        <v>107</v>
      </c>
      <c r="C18" s="55" t="s">
        <v>114</v>
      </c>
      <c r="D18" s="56">
        <v>554042.76</v>
      </c>
      <c r="E18" s="57">
        <v>208518</v>
      </c>
      <c r="F18" s="58">
        <f t="shared" si="0"/>
        <v>345524.76</v>
      </c>
    </row>
    <row r="19" spans="1:6" ht="22.5" x14ac:dyDescent="0.2">
      <c r="A19" s="53" t="s">
        <v>113</v>
      </c>
      <c r="B19" s="54" t="s">
        <v>107</v>
      </c>
      <c r="C19" s="55" t="s">
        <v>115</v>
      </c>
      <c r="D19" s="56">
        <v>113691.48</v>
      </c>
      <c r="E19" s="57">
        <v>18948.580000000002</v>
      </c>
      <c r="F19" s="58">
        <f t="shared" si="0"/>
        <v>94742.9</v>
      </c>
    </row>
    <row r="20" spans="1:6" ht="22.5" x14ac:dyDescent="0.2">
      <c r="A20" s="53" t="s">
        <v>113</v>
      </c>
      <c r="B20" s="54" t="s">
        <v>107</v>
      </c>
      <c r="C20" s="55" t="s">
        <v>116</v>
      </c>
      <c r="D20" s="56">
        <v>201655.74</v>
      </c>
      <c r="E20" s="57">
        <v>63196.4</v>
      </c>
      <c r="F20" s="58">
        <f t="shared" si="0"/>
        <v>138459.34</v>
      </c>
    </row>
    <row r="21" spans="1:6" ht="22.5" x14ac:dyDescent="0.2">
      <c r="A21" s="53" t="s">
        <v>117</v>
      </c>
      <c r="B21" s="54" t="s">
        <v>107</v>
      </c>
      <c r="C21" s="55" t="s">
        <v>118</v>
      </c>
      <c r="D21" s="56">
        <v>454981.22</v>
      </c>
      <c r="E21" s="57">
        <v>215585.47</v>
      </c>
      <c r="F21" s="58">
        <f t="shared" si="0"/>
        <v>239395.74999999997</v>
      </c>
    </row>
    <row r="22" spans="1:6" ht="22.5" x14ac:dyDescent="0.2">
      <c r="A22" s="53" t="s">
        <v>117</v>
      </c>
      <c r="B22" s="54" t="s">
        <v>107</v>
      </c>
      <c r="C22" s="55" t="s">
        <v>119</v>
      </c>
      <c r="D22" s="56">
        <v>180323</v>
      </c>
      <c r="E22" s="57">
        <v>94145.46</v>
      </c>
      <c r="F22" s="58">
        <f t="shared" si="0"/>
        <v>86177.54</v>
      </c>
    </row>
    <row r="23" spans="1:6" ht="22.5" x14ac:dyDescent="0.2">
      <c r="A23" s="53" t="s">
        <v>117</v>
      </c>
      <c r="B23" s="54" t="s">
        <v>107</v>
      </c>
      <c r="C23" s="55" t="s">
        <v>120</v>
      </c>
      <c r="D23" s="56">
        <v>14000</v>
      </c>
      <c r="E23" s="57">
        <v>13691.17</v>
      </c>
      <c r="F23" s="58">
        <f t="shared" si="0"/>
        <v>308.82999999999993</v>
      </c>
    </row>
    <row r="24" spans="1:6" ht="22.5" x14ac:dyDescent="0.2">
      <c r="A24" s="53" t="s">
        <v>117</v>
      </c>
      <c r="B24" s="54" t="s">
        <v>107</v>
      </c>
      <c r="C24" s="55" t="s">
        <v>121</v>
      </c>
      <c r="D24" s="56">
        <v>1800</v>
      </c>
      <c r="E24" s="57">
        <v>450</v>
      </c>
      <c r="F24" s="58">
        <f t="shared" si="0"/>
        <v>1350</v>
      </c>
    </row>
    <row r="25" spans="1:6" ht="45" x14ac:dyDescent="0.2">
      <c r="A25" s="53" t="s">
        <v>122</v>
      </c>
      <c r="B25" s="54" t="s">
        <v>107</v>
      </c>
      <c r="C25" s="55" t="s">
        <v>123</v>
      </c>
      <c r="D25" s="56">
        <v>66500</v>
      </c>
      <c r="E25" s="57">
        <v>22164</v>
      </c>
      <c r="F25" s="58">
        <f t="shared" si="0"/>
        <v>44336</v>
      </c>
    </row>
    <row r="26" spans="1:6" ht="45" x14ac:dyDescent="0.2">
      <c r="A26" s="53" t="s">
        <v>122</v>
      </c>
      <c r="B26" s="54" t="s">
        <v>107</v>
      </c>
      <c r="C26" s="55" t="s">
        <v>124</v>
      </c>
      <c r="D26" s="56">
        <v>20100</v>
      </c>
      <c r="E26" s="57">
        <v>6700</v>
      </c>
      <c r="F26" s="58">
        <f t="shared" si="0"/>
        <v>13400</v>
      </c>
    </row>
    <row r="27" spans="1:6" ht="33.75" x14ac:dyDescent="0.2">
      <c r="A27" s="53" t="s">
        <v>125</v>
      </c>
      <c r="B27" s="54" t="s">
        <v>107</v>
      </c>
      <c r="C27" s="55" t="s">
        <v>126</v>
      </c>
      <c r="D27" s="56">
        <v>1000</v>
      </c>
      <c r="E27" s="57" t="s">
        <v>40</v>
      </c>
      <c r="F27" s="58">
        <f t="shared" si="0"/>
        <v>1000</v>
      </c>
    </row>
    <row r="28" spans="1:6" ht="33.75" x14ac:dyDescent="0.2">
      <c r="A28" s="53" t="s">
        <v>127</v>
      </c>
      <c r="B28" s="54" t="s">
        <v>107</v>
      </c>
      <c r="C28" s="55" t="s">
        <v>128</v>
      </c>
      <c r="D28" s="56">
        <v>600</v>
      </c>
      <c r="E28" s="57" t="s">
        <v>40</v>
      </c>
      <c r="F28" s="58">
        <f t="shared" si="0"/>
        <v>600</v>
      </c>
    </row>
    <row r="29" spans="1:6" ht="45" x14ac:dyDescent="0.2">
      <c r="A29" s="53" t="s">
        <v>129</v>
      </c>
      <c r="B29" s="54" t="s">
        <v>107</v>
      </c>
      <c r="C29" s="55" t="s">
        <v>130</v>
      </c>
      <c r="D29" s="56">
        <v>2000</v>
      </c>
      <c r="E29" s="57" t="s">
        <v>40</v>
      </c>
      <c r="F29" s="58">
        <f t="shared" si="0"/>
        <v>2000</v>
      </c>
    </row>
    <row r="30" spans="1:6" ht="45" x14ac:dyDescent="0.2">
      <c r="A30" s="53" t="s">
        <v>131</v>
      </c>
      <c r="B30" s="54" t="s">
        <v>107</v>
      </c>
      <c r="C30" s="55" t="s">
        <v>132</v>
      </c>
      <c r="D30" s="56">
        <v>1750</v>
      </c>
      <c r="E30" s="57">
        <v>1000</v>
      </c>
      <c r="F30" s="58">
        <f t="shared" si="0"/>
        <v>750</v>
      </c>
    </row>
    <row r="31" spans="1:6" ht="33.75" x14ac:dyDescent="0.2">
      <c r="A31" s="53" t="s">
        <v>133</v>
      </c>
      <c r="B31" s="54" t="s">
        <v>107</v>
      </c>
      <c r="C31" s="55" t="s">
        <v>134</v>
      </c>
      <c r="D31" s="56">
        <v>177270</v>
      </c>
      <c r="E31" s="57">
        <v>55560.68</v>
      </c>
      <c r="F31" s="58">
        <f t="shared" si="0"/>
        <v>121709.32</v>
      </c>
    </row>
    <row r="32" spans="1:6" ht="33.75" x14ac:dyDescent="0.2">
      <c r="A32" s="53" t="s">
        <v>133</v>
      </c>
      <c r="B32" s="54" t="s">
        <v>107</v>
      </c>
      <c r="C32" s="55" t="s">
        <v>135</v>
      </c>
      <c r="D32" s="56">
        <v>53536</v>
      </c>
      <c r="E32" s="57">
        <v>16779.32</v>
      </c>
      <c r="F32" s="58">
        <f t="shared" si="0"/>
        <v>36756.68</v>
      </c>
    </row>
    <row r="33" spans="1:6" ht="33.75" x14ac:dyDescent="0.2">
      <c r="A33" s="53" t="s">
        <v>133</v>
      </c>
      <c r="B33" s="54" t="s">
        <v>107</v>
      </c>
      <c r="C33" s="55" t="s">
        <v>136</v>
      </c>
      <c r="D33" s="56">
        <v>4194</v>
      </c>
      <c r="E33" s="57">
        <v>4194</v>
      </c>
      <c r="F33" s="58" t="str">
        <f t="shared" si="0"/>
        <v>-</v>
      </c>
    </row>
    <row r="34" spans="1:6" ht="22.5" x14ac:dyDescent="0.2">
      <c r="A34" s="53" t="s">
        <v>137</v>
      </c>
      <c r="B34" s="54" t="s">
        <v>107</v>
      </c>
      <c r="C34" s="55" t="s">
        <v>138</v>
      </c>
      <c r="D34" s="56">
        <v>2500</v>
      </c>
      <c r="E34" s="57" t="s">
        <v>40</v>
      </c>
      <c r="F34" s="58">
        <f t="shared" si="0"/>
        <v>2500</v>
      </c>
    </row>
    <row r="35" spans="1:6" ht="22.5" x14ac:dyDescent="0.2">
      <c r="A35" s="53" t="s">
        <v>139</v>
      </c>
      <c r="B35" s="54" t="s">
        <v>107</v>
      </c>
      <c r="C35" s="55" t="s">
        <v>140</v>
      </c>
      <c r="D35" s="56">
        <v>1158000</v>
      </c>
      <c r="E35" s="57">
        <v>675040.15</v>
      </c>
      <c r="F35" s="58">
        <f t="shared" si="0"/>
        <v>482959.85</v>
      </c>
    </row>
    <row r="36" spans="1:6" ht="45" x14ac:dyDescent="0.2">
      <c r="A36" s="53" t="s">
        <v>141</v>
      </c>
      <c r="B36" s="54" t="s">
        <v>107</v>
      </c>
      <c r="C36" s="55" t="s">
        <v>142</v>
      </c>
      <c r="D36" s="56">
        <v>200000</v>
      </c>
      <c r="E36" s="57" t="s">
        <v>40</v>
      </c>
      <c r="F36" s="58">
        <f t="shared" si="0"/>
        <v>200000</v>
      </c>
    </row>
    <row r="37" spans="1:6" x14ac:dyDescent="0.2">
      <c r="A37" s="53" t="s">
        <v>143</v>
      </c>
      <c r="B37" s="54" t="s">
        <v>107</v>
      </c>
      <c r="C37" s="55" t="s">
        <v>144</v>
      </c>
      <c r="D37" s="56">
        <v>163401.01999999999</v>
      </c>
      <c r="E37" s="57">
        <v>163401</v>
      </c>
      <c r="F37" s="58">
        <f t="shared" si="0"/>
        <v>1.9999999989522621E-2</v>
      </c>
    </row>
    <row r="38" spans="1:6" ht="22.5" x14ac:dyDescent="0.2">
      <c r="A38" s="53" t="s">
        <v>145</v>
      </c>
      <c r="B38" s="54" t="s">
        <v>107</v>
      </c>
      <c r="C38" s="55" t="s">
        <v>146</v>
      </c>
      <c r="D38" s="56">
        <v>3997118.53</v>
      </c>
      <c r="E38" s="57" t="s">
        <v>40</v>
      </c>
      <c r="F38" s="58">
        <f t="shared" si="0"/>
        <v>3997118.53</v>
      </c>
    </row>
    <row r="39" spans="1:6" ht="22.5" x14ac:dyDescent="0.2">
      <c r="A39" s="53" t="s">
        <v>147</v>
      </c>
      <c r="B39" s="54" t="s">
        <v>107</v>
      </c>
      <c r="C39" s="55" t="s">
        <v>148</v>
      </c>
      <c r="D39" s="56">
        <v>53953.84</v>
      </c>
      <c r="E39" s="57" t="s">
        <v>40</v>
      </c>
      <c r="F39" s="58">
        <f t="shared" si="0"/>
        <v>53953.84</v>
      </c>
    </row>
    <row r="40" spans="1:6" ht="33.75" x14ac:dyDescent="0.2">
      <c r="A40" s="53" t="s">
        <v>149</v>
      </c>
      <c r="B40" s="54" t="s">
        <v>107</v>
      </c>
      <c r="C40" s="55" t="s">
        <v>150</v>
      </c>
      <c r="D40" s="56">
        <v>21694</v>
      </c>
      <c r="E40" s="57">
        <v>5565.14</v>
      </c>
      <c r="F40" s="58">
        <f t="shared" si="0"/>
        <v>16128.86</v>
      </c>
    </row>
    <row r="41" spans="1:6" ht="90" x14ac:dyDescent="0.2">
      <c r="A41" s="65" t="s">
        <v>151</v>
      </c>
      <c r="B41" s="54" t="s">
        <v>107</v>
      </c>
      <c r="C41" s="55" t="s">
        <v>152</v>
      </c>
      <c r="D41" s="56">
        <v>50000</v>
      </c>
      <c r="E41" s="57">
        <v>50000</v>
      </c>
      <c r="F41" s="58" t="str">
        <f t="shared" si="0"/>
        <v>-</v>
      </c>
    </row>
    <row r="42" spans="1:6" x14ac:dyDescent="0.2">
      <c r="A42" s="53" t="s">
        <v>153</v>
      </c>
      <c r="B42" s="54" t="s">
        <v>107</v>
      </c>
      <c r="C42" s="55" t="s">
        <v>154</v>
      </c>
      <c r="D42" s="56">
        <v>60000</v>
      </c>
      <c r="E42" s="57" t="s">
        <v>40</v>
      </c>
      <c r="F42" s="58">
        <f t="shared" si="0"/>
        <v>60000</v>
      </c>
    </row>
    <row r="43" spans="1:6" ht="22.5" x14ac:dyDescent="0.2">
      <c r="A43" s="53" t="s">
        <v>155</v>
      </c>
      <c r="B43" s="54" t="s">
        <v>107</v>
      </c>
      <c r="C43" s="55" t="s">
        <v>156</v>
      </c>
      <c r="D43" s="56">
        <v>161000</v>
      </c>
      <c r="E43" s="57" t="s">
        <v>40</v>
      </c>
      <c r="F43" s="58">
        <f t="shared" si="0"/>
        <v>161000</v>
      </c>
    </row>
    <row r="44" spans="1:6" ht="22.5" x14ac:dyDescent="0.2">
      <c r="A44" s="53" t="s">
        <v>157</v>
      </c>
      <c r="B44" s="54" t="s">
        <v>107</v>
      </c>
      <c r="C44" s="55" t="s">
        <v>158</v>
      </c>
      <c r="D44" s="56">
        <v>394413</v>
      </c>
      <c r="E44" s="57">
        <v>179958.83</v>
      </c>
      <c r="F44" s="58">
        <f t="shared" si="0"/>
        <v>214454.17</v>
      </c>
    </row>
    <row r="45" spans="1:6" ht="22.5" x14ac:dyDescent="0.2">
      <c r="A45" s="53" t="s">
        <v>157</v>
      </c>
      <c r="B45" s="54" t="s">
        <v>107</v>
      </c>
      <c r="C45" s="55" t="s">
        <v>159</v>
      </c>
      <c r="D45" s="56">
        <v>114874</v>
      </c>
      <c r="E45" s="57">
        <v>54643.11</v>
      </c>
      <c r="F45" s="58">
        <f t="shared" si="0"/>
        <v>60230.89</v>
      </c>
    </row>
    <row r="46" spans="1:6" ht="45" x14ac:dyDescent="0.2">
      <c r="A46" s="53" t="s">
        <v>160</v>
      </c>
      <c r="B46" s="54" t="s">
        <v>107</v>
      </c>
      <c r="C46" s="55" t="s">
        <v>161</v>
      </c>
      <c r="D46" s="56">
        <v>611500</v>
      </c>
      <c r="E46" s="57">
        <v>203833.36</v>
      </c>
      <c r="F46" s="58">
        <f t="shared" si="0"/>
        <v>407666.64</v>
      </c>
    </row>
    <row r="47" spans="1:6" ht="22.5" x14ac:dyDescent="0.2">
      <c r="A47" s="53" t="s">
        <v>162</v>
      </c>
      <c r="B47" s="54" t="s">
        <v>107</v>
      </c>
      <c r="C47" s="55" t="s">
        <v>163</v>
      </c>
      <c r="D47" s="56">
        <v>20234.52</v>
      </c>
      <c r="E47" s="57">
        <v>6744.84</v>
      </c>
      <c r="F47" s="58">
        <f t="shared" si="0"/>
        <v>13489.68</v>
      </c>
    </row>
    <row r="48" spans="1:6" ht="9" customHeight="1" x14ac:dyDescent="0.2">
      <c r="A48" s="66"/>
      <c r="B48" s="67"/>
      <c r="C48" s="68"/>
      <c r="D48" s="69"/>
      <c r="E48" s="67"/>
      <c r="F48" s="67"/>
    </row>
    <row r="49" spans="1:6" ht="13.5" customHeight="1" x14ac:dyDescent="0.2">
      <c r="A49" s="70" t="s">
        <v>164</v>
      </c>
      <c r="B49" s="71" t="s">
        <v>165</v>
      </c>
      <c r="C49" s="72" t="s">
        <v>108</v>
      </c>
      <c r="D49" s="73">
        <v>-1185868.18</v>
      </c>
      <c r="E49" s="73">
        <v>-646379.68999999994</v>
      </c>
      <c r="F49" s="74" t="s">
        <v>166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167</v>
      </c>
      <c r="B1" s="115"/>
      <c r="C1" s="115"/>
      <c r="D1" s="115"/>
      <c r="E1" s="115"/>
      <c r="F1" s="115"/>
    </row>
    <row r="2" spans="1:6" ht="13.15" customHeight="1" x14ac:dyDescent="0.25">
      <c r="A2" s="91" t="s">
        <v>168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169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170</v>
      </c>
      <c r="B12" s="26" t="s">
        <v>171</v>
      </c>
      <c r="C12" s="77" t="s">
        <v>108</v>
      </c>
      <c r="D12" s="28">
        <v>1185868.18</v>
      </c>
      <c r="E12" s="28">
        <v>646379.68999999994</v>
      </c>
      <c r="F12" s="29" t="s">
        <v>108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172</v>
      </c>
      <c r="B14" s="83" t="s">
        <v>173</v>
      </c>
      <c r="C14" s="84" t="s">
        <v>108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174</v>
      </c>
      <c r="B15" s="79"/>
      <c r="C15" s="80"/>
      <c r="D15" s="81"/>
      <c r="E15" s="81"/>
      <c r="F15" s="82"/>
    </row>
    <row r="16" spans="1:6" x14ac:dyDescent="0.2">
      <c r="A16" s="53" t="s">
        <v>175</v>
      </c>
      <c r="B16" s="83" t="s">
        <v>176</v>
      </c>
      <c r="C16" s="84" t="s">
        <v>108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174</v>
      </c>
      <c r="B17" s="79"/>
      <c r="C17" s="80"/>
      <c r="D17" s="81"/>
      <c r="E17" s="81"/>
      <c r="F17" s="82"/>
    </row>
    <row r="18" spans="1:6" x14ac:dyDescent="0.2">
      <c r="A18" s="76" t="s">
        <v>177</v>
      </c>
      <c r="B18" s="26" t="s">
        <v>178</v>
      </c>
      <c r="C18" s="77" t="s">
        <v>179</v>
      </c>
      <c r="D18" s="28">
        <v>1185868.18</v>
      </c>
      <c r="E18" s="28">
        <v>646379.68999999994</v>
      </c>
      <c r="F18" s="29">
        <v>539488.49</v>
      </c>
    </row>
    <row r="19" spans="1:6" ht="22.5" x14ac:dyDescent="0.2">
      <c r="A19" s="76" t="s">
        <v>180</v>
      </c>
      <c r="B19" s="26" t="s">
        <v>178</v>
      </c>
      <c r="C19" s="77" t="s">
        <v>181</v>
      </c>
      <c r="D19" s="28">
        <v>1185868.18</v>
      </c>
      <c r="E19" s="28">
        <v>646379.68999999994</v>
      </c>
      <c r="F19" s="29">
        <v>539488.49</v>
      </c>
    </row>
    <row r="20" spans="1:6" x14ac:dyDescent="0.2">
      <c r="A20" s="76" t="s">
        <v>182</v>
      </c>
      <c r="B20" s="26" t="s">
        <v>183</v>
      </c>
      <c r="C20" s="77" t="s">
        <v>184</v>
      </c>
      <c r="D20" s="28">
        <v>-8729011.5299999993</v>
      </c>
      <c r="E20" s="28">
        <v>-1683524.58</v>
      </c>
      <c r="F20" s="29" t="s">
        <v>166</v>
      </c>
    </row>
    <row r="21" spans="1:6" ht="22.5" x14ac:dyDescent="0.2">
      <c r="A21" s="36" t="s">
        <v>185</v>
      </c>
      <c r="B21" s="37" t="s">
        <v>183</v>
      </c>
      <c r="C21" s="85" t="s">
        <v>186</v>
      </c>
      <c r="D21" s="39" t="s">
        <v>40</v>
      </c>
      <c r="E21" s="39">
        <v>-1683524.58</v>
      </c>
      <c r="F21" s="40" t="s">
        <v>166</v>
      </c>
    </row>
    <row r="22" spans="1:6" ht="22.5" x14ac:dyDescent="0.2">
      <c r="A22" s="36" t="s">
        <v>187</v>
      </c>
      <c r="B22" s="37" t="s">
        <v>183</v>
      </c>
      <c r="C22" s="85" t="s">
        <v>188</v>
      </c>
      <c r="D22" s="39">
        <v>-8729011.5299999993</v>
      </c>
      <c r="E22" s="39" t="s">
        <v>40</v>
      </c>
      <c r="F22" s="40" t="s">
        <v>166</v>
      </c>
    </row>
    <row r="23" spans="1:6" x14ac:dyDescent="0.2">
      <c r="A23" s="76" t="s">
        <v>189</v>
      </c>
      <c r="B23" s="26" t="s">
        <v>190</v>
      </c>
      <c r="C23" s="77" t="s">
        <v>191</v>
      </c>
      <c r="D23" s="28">
        <v>9914879.7100000009</v>
      </c>
      <c r="E23" s="28">
        <v>2329904.27</v>
      </c>
      <c r="F23" s="29" t="s">
        <v>166</v>
      </c>
    </row>
    <row r="24" spans="1:6" ht="22.5" x14ac:dyDescent="0.2">
      <c r="A24" s="36" t="s">
        <v>192</v>
      </c>
      <c r="B24" s="37" t="s">
        <v>190</v>
      </c>
      <c r="C24" s="85" t="s">
        <v>193</v>
      </c>
      <c r="D24" s="39" t="s">
        <v>40</v>
      </c>
      <c r="E24" s="39">
        <v>2329904.27</v>
      </c>
      <c r="F24" s="40" t="s">
        <v>166</v>
      </c>
    </row>
    <row r="25" spans="1:6" ht="22.5" x14ac:dyDescent="0.2">
      <c r="A25" s="36" t="s">
        <v>194</v>
      </c>
      <c r="B25" s="37" t="s">
        <v>190</v>
      </c>
      <c r="C25" s="85" t="s">
        <v>195</v>
      </c>
      <c r="D25" s="39">
        <v>9914879.7100000009</v>
      </c>
      <c r="E25" s="39" t="s">
        <v>40</v>
      </c>
      <c r="F25" s="40" t="s">
        <v>166</v>
      </c>
    </row>
    <row r="26" spans="1:6" ht="12.75" customHeight="1" x14ac:dyDescent="0.2">
      <c r="A26" s="86"/>
      <c r="B26" s="87"/>
      <c r="C26" s="88"/>
      <c r="D26" s="89"/>
      <c r="E26" s="89"/>
      <c r="F26" s="90"/>
    </row>
    <row r="38" spans="1:6" ht="12.75" customHeight="1" x14ac:dyDescent="0.2">
      <c r="A38" s="12" t="s">
        <v>196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197</v>
      </c>
      <c r="B1" t="s">
        <v>28</v>
      </c>
    </row>
    <row r="2" spans="1:2" x14ac:dyDescent="0.2">
      <c r="A2" t="s">
        <v>198</v>
      </c>
      <c r="B2" t="s">
        <v>199</v>
      </c>
    </row>
    <row r="3" spans="1:2" x14ac:dyDescent="0.2">
      <c r="A3" t="s">
        <v>200</v>
      </c>
      <c r="B3" t="s">
        <v>6</v>
      </c>
    </row>
    <row r="4" spans="1:2" x14ac:dyDescent="0.2">
      <c r="A4" t="s">
        <v>201</v>
      </c>
      <c r="B4" t="s">
        <v>202</v>
      </c>
    </row>
    <row r="5" spans="1:2" x14ac:dyDescent="0.2">
      <c r="A5" t="s">
        <v>203</v>
      </c>
      <c r="B5" t="s">
        <v>204</v>
      </c>
    </row>
    <row r="6" spans="1:2" x14ac:dyDescent="0.2">
      <c r="A6" t="s">
        <v>205</v>
      </c>
      <c r="B6" t="s">
        <v>206</v>
      </c>
    </row>
    <row r="7" spans="1:2" x14ac:dyDescent="0.2">
      <c r="A7" t="s">
        <v>207</v>
      </c>
      <c r="B7" t="s">
        <v>206</v>
      </c>
    </row>
    <row r="8" spans="1:2" x14ac:dyDescent="0.2">
      <c r="A8" t="s">
        <v>208</v>
      </c>
      <c r="B8" t="s">
        <v>209</v>
      </c>
    </row>
    <row r="9" spans="1:2" x14ac:dyDescent="0.2">
      <c r="A9" t="s">
        <v>210</v>
      </c>
      <c r="B9" t="s">
        <v>18</v>
      </c>
    </row>
    <row r="10" spans="1:2" x14ac:dyDescent="0.2">
      <c r="A10" t="s">
        <v>211</v>
      </c>
      <c r="B10" t="s">
        <v>204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rep:2.54.0.271</dc:description>
  <cp:lastModifiedBy>Пользователь</cp:lastModifiedBy>
  <dcterms:created xsi:type="dcterms:W3CDTF">2023-02-03T12:56:44Z</dcterms:created>
  <dcterms:modified xsi:type="dcterms:W3CDTF">2023-02-03T12:56:44Z</dcterms:modified>
</cp:coreProperties>
</file>