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" sheetId="1" r:id="rId1"/>
  </sheets>
  <definedNames>
    <definedName name="APPT" localSheetId="0">'реестр договоров'!#REF!</definedName>
    <definedName name="FIO" localSheetId="0">'реестр договоров'!#REF!</definedName>
    <definedName name="LAST_CELL" localSheetId="0">'реестр договоров'!#REF!</definedName>
    <definedName name="SIGN" localSheetId="0">'реестр договоров'!#REF!</definedName>
  </definedNames>
  <calcPr calcId="191029"/>
</workbook>
</file>

<file path=xl/calcChain.xml><?xml version="1.0" encoding="utf-8"?>
<calcChain xmlns="http://schemas.openxmlformats.org/spreadsheetml/2006/main">
  <c r="K24" i="1" l="1"/>
</calcChain>
</file>

<file path=xl/sharedStrings.xml><?xml version="1.0" encoding="utf-8"?>
<sst xmlns="http://schemas.openxmlformats.org/spreadsheetml/2006/main" count="120" uniqueCount="61">
  <si>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</si>
  <si>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</si>
  <si>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</si>
  <si>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</si>
  <si>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</si>
  <si>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</si>
  <si>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</si>
  <si>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</si>
  <si>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Пензенское областное отделение Общероссийской общественной организации "Всероссийское добровольное пожарное общество"</t>
  </si>
  <si>
    <t>техническое обслуживание  охранно-пожарной сигнализации и системы оповещения людей о пожаре (44-ФЗ от 05.04.13г ст93 ч1 п4)</t>
  </si>
  <si>
    <t>225</t>
  </si>
  <si>
    <t>0000</t>
  </si>
  <si>
    <t>000000</t>
  </si>
  <si>
    <t>001</t>
  </si>
  <si>
    <t>0</t>
  </si>
  <si>
    <t>223</t>
  </si>
  <si>
    <t>2</t>
  </si>
  <si>
    <t>31</t>
  </si>
  <si>
    <t>Индивидуальный предприниматель Попова Ольга Владимировна</t>
  </si>
  <si>
    <t>за бензин АИ-92 (44-ФЗ от 05.04.13 ст.93 п.4 ч.1)</t>
  </si>
  <si>
    <t>ООО"Газпром межрегионгаз Пенза"</t>
  </si>
  <si>
    <t>за природный газ(ч.1п.4 ст.93 Федерального закона 44-ФЗ от 05.04.2013г)</t>
  </si>
  <si>
    <t>53</t>
  </si>
  <si>
    <t>Общество с ограниченной ответственностью "ТНС Энерго Пенза"</t>
  </si>
  <si>
    <t>за электроэнергию (ч.1п.4 ст.93 Федерального закона 44-ФЗ от 05.04.2013г)</t>
  </si>
  <si>
    <t>ООО"НПО "Криста"</t>
  </si>
  <si>
    <t>техническое сопровождение програмного продукта "АС СМЕТА" (44-ФЗ от 05.04.13 ст.93 п.4 ч.1)</t>
  </si>
  <si>
    <t>техническое сопровождение програмного продукта АС Админиситрация МО(44-ФЗ от 05.04.13 ст.93 п.4 ч.1)</t>
  </si>
  <si>
    <t>4474</t>
  </si>
  <si>
    <t>ООО "Управление благоустройства и очистки"</t>
  </si>
  <si>
    <t>за оказание услуг по обращению с твердыми коммунальными отходами(ч.1п.4 ст.93 Федерального закона 44-ФЗ от 05.04.2013г)</t>
  </si>
  <si>
    <t>ПАО "Ростелеком"</t>
  </si>
  <si>
    <t>предоставление доступа к сети Интернет(телематические услуги связи) и услуги связи по передачи данных (44-ФЗ от 05.04.13г ст93 ч1 п4)</t>
  </si>
  <si>
    <t>221</t>
  </si>
  <si>
    <t>услуги внутризоновой телефонной связи (44-ФЗ от 05.04.13г ст93 ч1 п4)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</si>
  <si>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</si>
  <si>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</si>
  <si>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</si>
  <si>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</si>
  <si>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</si>
  <si>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</si>
  <si>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1</t>
  </si>
  <si>
    <t>ИТОГО</t>
  </si>
  <si>
    <t>358000100253</t>
  </si>
  <si>
    <t>358000200124</t>
  </si>
  <si>
    <t>Индивидуальный предприниматель Никулов Олег Альбертович</t>
  </si>
  <si>
    <t>Перечень контрактов, заключенных администрацией Юровского сельсовета Мокшанского района Пензенской области за 1 квартал 2024года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</si>
  <si>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ПН24ТС355</t>
  </si>
  <si>
    <t>ПН24ТА 020</t>
  </si>
  <si>
    <t>Т-55/МК</t>
  </si>
  <si>
    <t>40-5-0514/24</t>
  </si>
  <si>
    <t>4</t>
  </si>
  <si>
    <t>5</t>
  </si>
  <si>
    <t>01.01.2024</t>
  </si>
  <si>
    <t>03.01.2024</t>
  </si>
  <si>
    <t>29.12.2023</t>
  </si>
  <si>
    <t>30.01.2024</t>
  </si>
  <si>
    <t>01.03.2024</t>
  </si>
  <si>
    <t>очистка дорог от снега д.Заречная,с.Керенка, с.Воронье, п.Парижская Коммуна, с.Юровка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</si>
  <si>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очистка дорог от снега с.Юровка,  п.Труженик, п.Мирный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</si>
  <si>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Индивидуальный предприниматель Мысов Дмитрий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</si>
</sst>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7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 wrapText="1"/>
    </xf>
    <xf numFmtId="49" fontId="3" fillId="0" borderId="7" xfId="0" applyNumberFormat="1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10" xfId="0" applyNumberFormat="1" applyFont="1" applyBorder="1" applyAlignment="1" applyProtection="1">
      <alignment horizontal="left" vertical="center" wrapText="1"/>
    </xf>
    <xf numFmtId="49" fontId="2" fillId="0" borderId="11" xfId="0" applyNumberFormat="1" applyFont="1" applyBorder="1" applyAlignment="1" applyProtection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4"/>
  <sheetViews>
    <sheetView showGridLines="0" tabSelected="1" zoomScale="80" zoomScaleNormal="80" workbookViewId="0">
      <selection activeCell="Q24" sqref="Q24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19" customWidth="1"/>
    <col min="12" max="12" width="40.140625" customWidth="1"/>
  </cols>
  <sheetData>
    <row r="1" spans="1:33" ht="12.75" customHeight="1" x14ac:dyDescent="0.2">
      <c r="A1" s="28" t="s">
        <v>46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5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6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6"/>
      <c r="L7" s="2"/>
    </row>
    <row r="8" spans="1:33" ht="22.7" customHeight="1" x14ac:dyDescent="0.2">
      <c r="A8" s="30" t="s">
        <v>1</v>
      </c>
      <c r="B8" s="30" t="s">
        <v>35</v>
      </c>
      <c r="C8" s="30" t="s">
        <v>36</v>
      </c>
      <c r="D8" s="30" t="s">
        <v>2</v>
      </c>
      <c r="E8" s="30" t="s">
        <v>3</v>
      </c>
      <c r="F8" s="30" t="s">
        <v>4</v>
      </c>
      <c r="G8" s="30" t="s">
        <v>5</v>
      </c>
      <c r="H8" s="30" t="s">
        <v>6</v>
      </c>
      <c r="I8" s="31" t="s">
        <v>37</v>
      </c>
      <c r="J8" s="32"/>
      <c r="K8" s="30" t="s">
        <v>38</v>
      </c>
      <c r="L8" s="30" t="s">
        <v>39</v>
      </c>
    </row>
    <row r="9" spans="1:33" ht="26.1" customHeight="1" x14ac:dyDescent="0.2">
      <c r="A9" s="30"/>
      <c r="B9" s="30"/>
      <c r="C9" s="30"/>
      <c r="D9" s="30"/>
      <c r="E9" s="30"/>
      <c r="F9" s="30"/>
      <c r="G9" s="30"/>
      <c r="H9" s="30"/>
      <c r="I9" s="33"/>
      <c r="J9" s="34"/>
      <c r="K9" s="30"/>
      <c r="L9" s="30"/>
    </row>
    <row r="10" spans="1:33" ht="52.5" customHeight="1" x14ac:dyDescent="0.2">
      <c r="A10" s="23" t="s">
        <v>17</v>
      </c>
      <c r="B10" s="23" t="s">
        <v>53</v>
      </c>
      <c r="C10" s="25" t="s">
        <v>19</v>
      </c>
      <c r="D10" s="12" t="s">
        <v>15</v>
      </c>
      <c r="E10" s="12" t="s">
        <v>11</v>
      </c>
      <c r="F10" s="12" t="s">
        <v>12</v>
      </c>
      <c r="G10" s="12" t="s">
        <v>13</v>
      </c>
      <c r="H10" s="12" t="s">
        <v>14</v>
      </c>
      <c r="I10" s="37" t="s">
        <v>40</v>
      </c>
      <c r="J10" s="38"/>
      <c r="K10" s="26">
        <v>99990.8</v>
      </c>
      <c r="L10" s="25" t="s">
        <v>18</v>
      </c>
    </row>
    <row r="11" spans="1:33" ht="25.5" x14ac:dyDescent="0.2">
      <c r="A11" s="23" t="s">
        <v>47</v>
      </c>
      <c r="B11" s="23" t="s">
        <v>53</v>
      </c>
      <c r="C11" s="25" t="s">
        <v>26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41" t="s">
        <v>40</v>
      </c>
      <c r="J11" s="42"/>
      <c r="K11" s="26">
        <v>32400</v>
      </c>
      <c r="L11" s="25" t="s">
        <v>25</v>
      </c>
    </row>
    <row r="12" spans="1:33" ht="25.5" x14ac:dyDescent="0.2">
      <c r="A12" s="23" t="s">
        <v>48</v>
      </c>
      <c r="B12" s="23" t="s">
        <v>53</v>
      </c>
      <c r="C12" s="25" t="s">
        <v>27</v>
      </c>
      <c r="D12" s="12" t="s">
        <v>10</v>
      </c>
      <c r="E12" s="12" t="s">
        <v>11</v>
      </c>
      <c r="F12" s="12" t="s">
        <v>12</v>
      </c>
      <c r="G12" s="12" t="s">
        <v>13</v>
      </c>
      <c r="H12" s="12" t="s">
        <v>14</v>
      </c>
      <c r="I12" s="39"/>
      <c r="J12" s="40"/>
      <c r="K12" s="26">
        <v>18600</v>
      </c>
      <c r="L12" s="25" t="s">
        <v>25</v>
      </c>
    </row>
    <row r="13" spans="1:33" ht="51" x14ac:dyDescent="0.2">
      <c r="A13" s="23" t="s">
        <v>49</v>
      </c>
      <c r="B13" s="23" t="s">
        <v>53</v>
      </c>
      <c r="C13" s="25" t="s">
        <v>9</v>
      </c>
      <c r="D13" s="12" t="s">
        <v>15</v>
      </c>
      <c r="E13" s="12" t="s">
        <v>11</v>
      </c>
      <c r="F13" s="12" t="s">
        <v>12</v>
      </c>
      <c r="G13" s="12" t="s">
        <v>13</v>
      </c>
      <c r="H13" s="12" t="s">
        <v>14</v>
      </c>
      <c r="I13" s="35" t="s">
        <v>40</v>
      </c>
      <c r="J13" s="43"/>
      <c r="K13" s="26">
        <v>6106.44</v>
      </c>
      <c r="L13" s="25" t="s">
        <v>8</v>
      </c>
    </row>
    <row r="14" spans="1:33" ht="25.5" x14ac:dyDescent="0.2">
      <c r="A14" s="23" t="s">
        <v>43</v>
      </c>
      <c r="B14" s="23" t="s">
        <v>54</v>
      </c>
      <c r="C14" s="25" t="s">
        <v>34</v>
      </c>
      <c r="D14" s="12" t="s">
        <v>15</v>
      </c>
      <c r="E14" s="12" t="s">
        <v>11</v>
      </c>
      <c r="F14" s="12" t="s">
        <v>12</v>
      </c>
      <c r="G14" s="12" t="s">
        <v>13</v>
      </c>
      <c r="H14" s="12" t="s">
        <v>14</v>
      </c>
      <c r="I14" s="44"/>
      <c r="J14" s="45"/>
      <c r="K14" s="26">
        <v>13200</v>
      </c>
      <c r="L14" s="25" t="s">
        <v>31</v>
      </c>
    </row>
    <row r="15" spans="1:33" ht="38.25" x14ac:dyDescent="0.2">
      <c r="A15" s="23" t="s">
        <v>44</v>
      </c>
      <c r="B15" s="23" t="s">
        <v>54</v>
      </c>
      <c r="C15" s="25" t="s">
        <v>32</v>
      </c>
      <c r="D15" s="12" t="s">
        <v>15</v>
      </c>
      <c r="E15" s="12" t="s">
        <v>11</v>
      </c>
      <c r="F15" s="12" t="s">
        <v>12</v>
      </c>
      <c r="G15" s="12" t="s">
        <v>13</v>
      </c>
      <c r="H15" s="12" t="s">
        <v>14</v>
      </c>
      <c r="I15" s="35" t="s">
        <v>40</v>
      </c>
      <c r="J15" s="36"/>
      <c r="K15" s="26">
        <v>33960</v>
      </c>
      <c r="L15" s="25" t="s">
        <v>31</v>
      </c>
    </row>
    <row r="16" spans="1:33" ht="25.5" x14ac:dyDescent="0.2">
      <c r="A16" s="23" t="s">
        <v>28</v>
      </c>
      <c r="B16" s="23" t="s">
        <v>53</v>
      </c>
      <c r="C16" s="25" t="s">
        <v>30</v>
      </c>
      <c r="D16" s="11"/>
      <c r="E16" s="11"/>
      <c r="F16" s="11"/>
      <c r="G16" s="11"/>
      <c r="H16" s="11"/>
      <c r="I16" s="35" t="s">
        <v>40</v>
      </c>
      <c r="J16" s="36"/>
      <c r="K16" s="26">
        <v>9619.56</v>
      </c>
      <c r="L16" s="25" t="s">
        <v>29</v>
      </c>
    </row>
    <row r="17" spans="1:12" ht="25.5" x14ac:dyDescent="0.2">
      <c r="A17" s="23" t="s">
        <v>22</v>
      </c>
      <c r="B17" s="23" t="s">
        <v>53</v>
      </c>
      <c r="C17" s="25" t="s">
        <v>24</v>
      </c>
      <c r="D17" s="21"/>
      <c r="E17" s="21"/>
      <c r="F17" s="21"/>
      <c r="G17" s="21"/>
      <c r="H17" s="21"/>
      <c r="I17" s="22" t="s">
        <v>40</v>
      </c>
      <c r="J17" s="22"/>
      <c r="K17" s="26">
        <v>122772</v>
      </c>
      <c r="L17" s="25" t="s">
        <v>23</v>
      </c>
    </row>
    <row r="18" spans="1:12" ht="25.5" x14ac:dyDescent="0.2">
      <c r="A18" s="23" t="s">
        <v>50</v>
      </c>
      <c r="B18" s="23" t="s">
        <v>55</v>
      </c>
      <c r="C18" s="25" t="s">
        <v>21</v>
      </c>
      <c r="D18" s="13"/>
      <c r="E18" s="13"/>
      <c r="F18" s="13"/>
      <c r="G18" s="13"/>
      <c r="H18" s="13"/>
      <c r="I18" s="46" t="s">
        <v>40</v>
      </c>
      <c r="J18" s="46"/>
      <c r="K18" s="26">
        <v>111738.24000000001</v>
      </c>
      <c r="L18" s="25" t="s">
        <v>20</v>
      </c>
    </row>
    <row r="19" spans="1:12" ht="50.25" customHeight="1" x14ac:dyDescent="0.2">
      <c r="A19" s="23" t="s">
        <v>16</v>
      </c>
      <c r="B19" s="24">
        <v>45321</v>
      </c>
      <c r="C19" s="25" t="s">
        <v>58</v>
      </c>
      <c r="D19" s="13"/>
      <c r="E19" s="13"/>
      <c r="F19" s="13"/>
      <c r="G19" s="13"/>
      <c r="H19" s="13"/>
      <c r="I19" s="46" t="s">
        <v>40</v>
      </c>
      <c r="J19" s="47"/>
      <c r="K19" s="26">
        <v>200200</v>
      </c>
      <c r="L19" s="27" t="s">
        <v>60</v>
      </c>
    </row>
    <row r="20" spans="1:12" ht="51" hidden="1" x14ac:dyDescent="0.2">
      <c r="A20" s="23" t="s">
        <v>41</v>
      </c>
      <c r="B20" s="23" t="s">
        <v>56</v>
      </c>
      <c r="C20" s="25" t="s">
        <v>59</v>
      </c>
      <c r="D20" s="13"/>
      <c r="E20" s="13"/>
      <c r="F20" s="13"/>
      <c r="G20" s="13"/>
      <c r="H20" s="13"/>
      <c r="I20" s="47"/>
      <c r="J20" s="47"/>
      <c r="K20" s="26">
        <v>87200</v>
      </c>
      <c r="L20" s="25" t="s">
        <v>45</v>
      </c>
    </row>
    <row r="21" spans="1:12" ht="33" customHeight="1" x14ac:dyDescent="0.2">
      <c r="A21" s="23" t="s">
        <v>51</v>
      </c>
      <c r="B21" s="24">
        <v>45352</v>
      </c>
      <c r="C21" s="25" t="s">
        <v>58</v>
      </c>
      <c r="D21" s="14" t="s">
        <v>33</v>
      </c>
      <c r="E21" s="14" t="s">
        <v>11</v>
      </c>
      <c r="F21" s="14" t="s">
        <v>12</v>
      </c>
      <c r="G21" s="14" t="s">
        <v>13</v>
      </c>
      <c r="H21" s="14" t="s">
        <v>14</v>
      </c>
      <c r="I21" s="39" t="s">
        <v>40</v>
      </c>
      <c r="J21" s="40"/>
      <c r="K21" s="26">
        <v>175000</v>
      </c>
      <c r="L21" s="27" t="s">
        <v>60</v>
      </c>
    </row>
    <row r="22" spans="1:12" ht="51" x14ac:dyDescent="0.2">
      <c r="A22" s="23" t="s">
        <v>52</v>
      </c>
      <c r="B22" s="23" t="s">
        <v>57</v>
      </c>
      <c r="C22" s="25" t="s">
        <v>59</v>
      </c>
      <c r="D22" s="12" t="s">
        <v>33</v>
      </c>
      <c r="E22" s="12" t="s">
        <v>11</v>
      </c>
      <c r="F22" s="12" t="s">
        <v>12</v>
      </c>
      <c r="G22" s="12" t="s">
        <v>13</v>
      </c>
      <c r="H22" s="12" t="s">
        <v>14</v>
      </c>
      <c r="I22" s="37" t="s">
        <v>40</v>
      </c>
      <c r="J22" s="38"/>
      <c r="K22" s="26">
        <v>43200</v>
      </c>
      <c r="L22" s="25" t="s">
        <v>45</v>
      </c>
    </row>
    <row r="23" spans="1:12" ht="51" x14ac:dyDescent="0.2">
      <c r="A23" s="10" t="s">
        <v>41</v>
      </c>
      <c r="B23" s="11" t="s">
        <v>56</v>
      </c>
      <c r="C23" s="25" t="s">
        <v>59</v>
      </c>
      <c r="D23" s="12"/>
      <c r="E23" s="12"/>
      <c r="F23" s="12"/>
      <c r="G23" s="12"/>
      <c r="H23" s="12"/>
      <c r="I23" s="37" t="s">
        <v>40</v>
      </c>
      <c r="J23" s="38"/>
      <c r="K23" s="17">
        <v>87200</v>
      </c>
      <c r="L23" s="25" t="s">
        <v>45</v>
      </c>
    </row>
    <row r="24" spans="1:12" ht="63.75" customHeight="1" x14ac:dyDescent="0.2">
      <c r="A24" s="13"/>
      <c r="B24" s="13"/>
      <c r="C24" s="20" t="s">
        <v>42</v>
      </c>
      <c r="D24" s="13"/>
      <c r="E24" s="13"/>
      <c r="F24" s="13"/>
      <c r="G24" s="13"/>
      <c r="H24" s="13"/>
      <c r="I24" s="46"/>
      <c r="J24" s="46"/>
      <c r="K24" s="18">
        <f>K10+K11+K14+K13+K15+K16+K18+K19+K21+K22+K23+K17+K12</f>
        <v>953987.04</v>
      </c>
      <c r="L24" s="20"/>
    </row>
  </sheetData>
  <mergeCells count="24">
    <mergeCell ref="I24:J24"/>
    <mergeCell ref="I15:J15"/>
    <mergeCell ref="I10:J10"/>
    <mergeCell ref="I21:J21"/>
    <mergeCell ref="I23:J23"/>
    <mergeCell ref="I12:J12"/>
    <mergeCell ref="I22:J22"/>
    <mergeCell ref="I11:J11"/>
    <mergeCell ref="I13:J14"/>
    <mergeCell ref="I16:J16"/>
    <mergeCell ref="I19:J20"/>
    <mergeCell ref="I18:J18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2024-07-02T10:04:48Z</dcterms:modified>
</cp:coreProperties>
</file>