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Реестр договоров на 03.07.2020" sheetId="1" r:id="rId1"/>
  </sheets>
  <definedNames>
    <definedName name="APPT" localSheetId="0">'Реестр договоров на 03.07.2020'!#REF!</definedName>
    <definedName name="FIO" localSheetId="0">'Реестр договоров на 03.07.2020'!#REF!</definedName>
    <definedName name="LAST_CELL" localSheetId="0">'Реестр договоров на 03.07.2020'!#REF!</definedName>
    <definedName name="SIGN" localSheetId="0">'Реестр договоров на 03.07.2020'!#REF!</definedName>
  </definedNames>
  <calcPr calcId="125725"/>
</workbook>
</file>

<file path=xl/calcChain.xml><?xml version="1.0" encoding="utf-8"?>
<calcChain xmlns="http://schemas.openxmlformats.org/spreadsheetml/2006/main">
  <c r="K26" i="1"/>
</calcChain>
</file>

<file path=xl/sharedStrings.xml><?xml version="1.0" encoding="utf-8"?>
<sst xmlns="http://schemas.openxmlformats.org/spreadsheetml/2006/main" count="135" uniqueCount="75">
  <si>
    <t>руб.</t>
  </si>
  <si>
    <t>Номер договора</t>
  </si>
  <si>
    <t>КОСГУ</t>
  </si>
  <si>
    <t>Доп. ФК</t>
  </si>
  <si>
    <t>Доп. ЭК</t>
  </si>
  <si>
    <t>Доп. КР</t>
  </si>
  <si>
    <t>Код цели</t>
  </si>
  <si>
    <t>Дата печати: 03.07.2020</t>
  </si>
  <si>
    <t>225</t>
  </si>
  <si>
    <t>0000</t>
  </si>
  <si>
    <t>000000</t>
  </si>
  <si>
    <t>001</t>
  </si>
  <si>
    <t>0</t>
  </si>
  <si>
    <t>223</t>
  </si>
  <si>
    <t>Индивидуальный предприниматель Черницов Владимир Иванович</t>
  </si>
  <si>
    <t>226</t>
  </si>
  <si>
    <t>343</t>
  </si>
  <si>
    <t>221</t>
  </si>
  <si>
    <t>Дата заключения</t>
  </si>
  <si>
    <t>предмет закупки</t>
  </si>
  <si>
    <t>источник финансирования</t>
  </si>
  <si>
    <t>цена контракта</t>
  </si>
  <si>
    <t>Поставщик</t>
  </si>
  <si>
    <t>местный бюджет</t>
  </si>
  <si>
    <t>8</t>
  </si>
  <si>
    <t>ИТОГО</t>
  </si>
  <si>
    <t>Перечень контрактов, заключенных администрацией Юровского сельсовета Мокшанского района Пензенской области за 2 квартал 2022 года в соответствии с требованиями Федерального закона от 05.04.2013 №44-ФЗ "О контрактной системе в сфере закупок товаров, работ, услуг для обеспечения государственных и муниципальных нужд"</t>
  </si>
  <si>
    <t>05.04.2022</t>
  </si>
  <si>
    <t>Индивидуальный предприниматель Бизяева Маргарита Витальевна</t>
  </si>
  <si>
    <t>межевание земельного участка под артезианской скважиной в п.Парижская Коммуна Мокшанского района Пензенской области с кадастровым номером 58:18:0960102:120 для постановки на госкадастровый учет границ земельного участка (Пункт 4 части 1 статьи 93 Федерального  закона от 05.04.2013 N 44-ФЗ (за исключением закупок  предусмотренных частью 12 статьи 93))</t>
  </si>
  <si>
    <t>5832204215774</t>
  </si>
  <si>
    <t>28.04.2022</t>
  </si>
  <si>
    <t>Общество с ограниченной ответственностью"Компания"Тензор"</t>
  </si>
  <si>
    <t>неисключительные права использования Программы(Пункт 4 части 1 статьи 93 Федерального  закона от 05.04.2013 N 44-ФЗ (за исключением закупок  предусмотренных частью 12 статьи 93))</t>
  </si>
  <si>
    <t>межевание земельного участка зоны отдыха в п.Парижская Коммуна Мокшанского района Пензенской области  для постановки на госкадастровый учет границ земельного участка (Пункт 4 части 1 статьи 93 Федерального  закона от 05.04.2013 N 44-ФЗ (за исключением закупок  предусмотренных частью 12 статьи 93))</t>
  </si>
  <si>
    <t>13</t>
  </si>
  <si>
    <t>20.06.2022</t>
  </si>
  <si>
    <t>Министерство финансов Пензенской области(Государственное бюджетное учреждение Пензенской области"Пензенский пожарно-спасательный центр" л/сч 840018203)</t>
  </si>
  <si>
    <t>27.06.2022</t>
  </si>
  <si>
    <t>обучение двух человек по программе "Ведение спасательных работ на воде и оказание первой помощи пострадавшему" (Пункт 4 части 1 статьи 93 Федерального  закона от 05.04.2013 N 44-ФЗ (за исключением закупок  предусмотренных частью 12 статьи 93))</t>
  </si>
  <si>
    <t>9у/юр</t>
  </si>
  <si>
    <t>отсыпка дороги грунтом в с.Керенка ул.Дачная(Пункт 4 части 1 статьи 93 Федерального  закона от 05.04.2013 N 44-ФЗ (за исключением закупок  предусмотренных частью 12 статьи 93))</t>
  </si>
  <si>
    <t>20</t>
  </si>
  <si>
    <t>06.05.2022</t>
  </si>
  <si>
    <t>поставка  материалов согласно спецификации( светильники светодиодные, зажимы, кронштейны)(Пункт 4 части 1 статьи 93 Федерального  закона от 05.04.2013 N 44-ФЗ (за исключением закупок  предусмотренных частью 12 статьи 93))</t>
  </si>
  <si>
    <t>ООО"ПромСветЭнерго"</t>
  </si>
  <si>
    <t>13.05.2022</t>
  </si>
  <si>
    <t>13/05-2022</t>
  </si>
  <si>
    <t>уборка несанкционированной свалки мусора на территории Юровского сельсовета(Пункт 4 части 1 статьи 93 Федерального  закона от 05.04.2013 N 44-ФЗ (за исключением закупок  предусмотренных частью 12 статьи 93))</t>
  </si>
  <si>
    <t>Общество с ограниченной ответственностью "Радикс"</t>
  </si>
  <si>
    <t>42</t>
  </si>
  <si>
    <t>20.05.2022</t>
  </si>
  <si>
    <t>ремонт водопровода к зданию администрации Юровского сельсовета Мокшанского района Пензенской области(Пункт 4 части 1 статьи 93 Федерального  закона от 05.04.2013 N 44-ФЗ (за исключением закупок  предусмотренных частью 12 статьи 93))</t>
  </si>
  <si>
    <t>Индивидуальный предприниматель Захматов Сергей Владимирович</t>
  </si>
  <si>
    <t>46</t>
  </si>
  <si>
    <t>08.06.2022</t>
  </si>
  <si>
    <t>опашка территории Юровского сельсовета Мокшанского района Пензенской области(Пункт 4 части 1 статьи 93 Федерального  закона от 05.04.2013 N 44-ФЗ (за исключением закупок  предусмотренных частью 12 статьи 93))</t>
  </si>
  <si>
    <t>32</t>
  </si>
  <si>
    <t>водолазные работы по обследованию дна места купания на территории пляжа по адресу: Пензенская область, Мокшанский район, п.Парижская Коммуна р.Мокша (Пункт 4 части 1 статьи 93 Федерального  закона от 05.04.2013 N 44-ФЗ (за исключением закупок  предусмотренных частью 12 статьи 93))</t>
  </si>
  <si>
    <t>22/обсл</t>
  </si>
  <si>
    <t>07.06.2022</t>
  </si>
  <si>
    <t>аренда места на опорах линий электропередачи для размещения светильников уличного освещения (Пункт 4 части 1 статьи 93 Федерального  закона от 05.04.2013 N 44-ФЗ (за исключением закупок  предусмотренных частью 12 статьи 93))</t>
  </si>
  <si>
    <t>09.06.2022</t>
  </si>
  <si>
    <t>2240-001249</t>
  </si>
  <si>
    <t>ПАО "Россети Волга"</t>
  </si>
  <si>
    <t>отсыпка дороги грунтом в с.Воронье ул.Дачная(Пункт 4 части 1 статьи 93 Федерального  закона от 05.04.2013 N 44-ФЗ (за исключением закупок  предусмотренных частью 12 статьи 93))</t>
  </si>
  <si>
    <t>11.04.2022</t>
  </si>
  <si>
    <t>19</t>
  </si>
  <si>
    <t>паспортизация автомобильных дорог общего пользования местного значения Юровского сельсовета Мокшанского района Пензенской области(Пункт 4 части 1 статьи 93 Федерального  закона от 05.04.2013 N 44-ФЗ (за исключением закупок  предусмотренных частью 12 статьи 93))</t>
  </si>
  <si>
    <t>Общество с ограниченной ответственностью "СураАвтоДор"</t>
  </si>
  <si>
    <t>25.04.2022</t>
  </si>
  <si>
    <t>11</t>
  </si>
  <si>
    <t>вырубка и уборка сухостойных деревьев на территории Юровского сельсовета(Пункт 4 части 1 статьи 93 Федерального  закона от 05.04.2013 N 44-ФЗ (за исключением закупок  предусмотренных частью 12 статьи 93))</t>
  </si>
  <si>
    <t>45</t>
  </si>
  <si>
    <t>17.06.2022</t>
  </si>
</sst>
</file>

<file path=xl/styles.xml><?xml version="1.0" encoding="utf-8"?>
<styleSheet xmlns="http://schemas.openxmlformats.org/spreadsheetml/2006/main">
  <numFmts count="1">
    <numFmt numFmtId="164" formatCode="?"/>
  </numFmts>
  <fonts count="6">
    <font>
      <sz val="10"/>
      <name val="Arial"/>
    </font>
    <font>
      <sz val="8.5"/>
      <name val="MS Sans Serif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"/>
      <family val="2"/>
      <charset val="204"/>
    </font>
    <font>
      <sz val="8.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Border="1" applyAlignment="1" applyProtection="1">
      <alignment horizontal="left" wrapText="1"/>
    </xf>
    <xf numFmtId="49" fontId="1" fillId="0" borderId="0" xfId="0" applyNumberFormat="1" applyFont="1" applyBorder="1" applyAlignment="1" applyProtection="1">
      <alignment horizontal="right" wrapText="1"/>
    </xf>
    <xf numFmtId="49" fontId="1" fillId="0" borderId="0" xfId="0" applyNumberFormat="1" applyFont="1" applyBorder="1" applyAlignment="1" applyProtection="1">
      <alignment horizontal="left" vertical="center" wrapText="1"/>
    </xf>
    <xf numFmtId="49" fontId="1" fillId="0" borderId="0" xfId="0" applyNumberFormat="1" applyFont="1" applyBorder="1" applyAlignment="1" applyProtection="1">
      <alignment vertical="center" wrapText="1"/>
    </xf>
    <xf numFmtId="49" fontId="1" fillId="0" borderId="0" xfId="0" applyNumberFormat="1" applyFont="1" applyBorder="1" applyAlignment="1" applyProtection="1">
      <alignment horizontal="right" vertical="center" wrapText="1"/>
    </xf>
    <xf numFmtId="49" fontId="1" fillId="0" borderId="0" xfId="0" applyNumberFormat="1" applyFont="1" applyBorder="1" applyAlignment="1" applyProtection="1">
      <alignment horizontal="left" vertical="top" wrapText="1"/>
    </xf>
    <xf numFmtId="49" fontId="1" fillId="0" borderId="0" xfId="0" applyNumberFormat="1" applyFont="1" applyBorder="1" applyAlignment="1" applyProtection="1">
      <alignment vertical="top" wrapText="1"/>
    </xf>
    <xf numFmtId="0" fontId="4" fillId="0" borderId="0" xfId="0" applyFont="1"/>
    <xf numFmtId="49" fontId="2" fillId="0" borderId="2" xfId="0" applyNumberFormat="1" applyFont="1" applyBorder="1" applyAlignment="1" applyProtection="1">
      <alignment horizontal="center" vertical="center" wrapText="1"/>
    </xf>
    <xf numFmtId="49" fontId="2" fillId="0" borderId="3" xfId="0" applyNumberFormat="1" applyFont="1" applyBorder="1" applyAlignment="1" applyProtection="1">
      <alignment horizontal="center" vertical="center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49" fontId="2" fillId="0" borderId="6" xfId="0" applyNumberFormat="1" applyFont="1" applyBorder="1" applyAlignment="1" applyProtection="1">
      <alignment horizontal="center" vertical="center" wrapText="1"/>
    </xf>
    <xf numFmtId="49" fontId="2" fillId="0" borderId="7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2" fillId="0" borderId="19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center" wrapText="1"/>
    </xf>
    <xf numFmtId="4" fontId="2" fillId="0" borderId="3" xfId="0" applyNumberFormat="1" applyFont="1" applyBorder="1" applyAlignment="1" applyProtection="1">
      <alignment horizontal="center" vertical="center" wrapText="1"/>
    </xf>
    <xf numFmtId="4" fontId="2" fillId="0" borderId="7" xfId="0" applyNumberFormat="1" applyFont="1" applyBorder="1" applyAlignment="1" applyProtection="1">
      <alignment horizontal="center" vertical="center" wrapText="1"/>
    </xf>
    <xf numFmtId="4" fontId="2" fillId="0" borderId="1" xfId="0" applyNumberFormat="1" applyFont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49" fontId="2" fillId="0" borderId="1" xfId="0" applyNumberFormat="1" applyFont="1" applyBorder="1" applyAlignment="1" applyProtection="1">
      <alignment horizontal="left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49" fontId="2" fillId="0" borderId="21" xfId="0" applyNumberFormat="1" applyFont="1" applyBorder="1" applyAlignment="1" applyProtection="1">
      <alignment horizontal="center" vertical="center" wrapText="1"/>
    </xf>
    <xf numFmtId="4" fontId="2" fillId="0" borderId="21" xfId="0" applyNumberFormat="1" applyFont="1" applyBorder="1" applyAlignment="1" applyProtection="1">
      <alignment horizontal="center" vertical="center" wrapText="1"/>
    </xf>
    <xf numFmtId="164" fontId="5" fillId="0" borderId="3" xfId="0" applyNumberFormat="1" applyFont="1" applyBorder="1" applyAlignment="1" applyProtection="1">
      <alignment horizontal="left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49" fontId="5" fillId="0" borderId="1" xfId="0" applyNumberFormat="1" applyFont="1" applyBorder="1" applyAlignment="1" applyProtection="1">
      <alignment horizontal="left" vertical="center" wrapText="1"/>
    </xf>
    <xf numFmtId="49" fontId="5" fillId="0" borderId="2" xfId="0" applyNumberFormat="1" applyFont="1" applyBorder="1" applyAlignment="1" applyProtection="1">
      <alignment horizontal="center" vertical="center" wrapText="1"/>
    </xf>
    <xf numFmtId="49" fontId="5" fillId="0" borderId="2" xfId="0" applyNumberFormat="1" applyFont="1" applyBorder="1" applyAlignment="1" applyProtection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49" fontId="2" fillId="0" borderId="3" xfId="0" applyNumberFormat="1" applyFont="1" applyBorder="1" applyAlignment="1" applyProtection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49" fontId="2" fillId="0" borderId="5" xfId="0" applyNumberFormat="1" applyFont="1" applyBorder="1" applyAlignment="1" applyProtection="1">
      <alignment horizontal="left" vertical="center" wrapText="1"/>
    </xf>
    <xf numFmtId="49" fontId="2" fillId="0" borderId="16" xfId="0" applyNumberFormat="1" applyFont="1" applyBorder="1" applyAlignment="1" applyProtection="1">
      <alignment horizontal="left" vertical="center" wrapText="1"/>
    </xf>
    <xf numFmtId="49" fontId="2" fillId="0" borderId="21" xfId="0" applyNumberFormat="1" applyFont="1" applyBorder="1" applyAlignment="1" applyProtection="1">
      <alignment horizontal="left" vertical="center" wrapText="1"/>
    </xf>
    <xf numFmtId="0" fontId="4" fillId="0" borderId="0" xfId="0" applyNumberFormat="1" applyFont="1" applyAlignment="1">
      <alignment horizontal="left" wrapText="1"/>
    </xf>
    <xf numFmtId="0" fontId="0" fillId="0" borderId="0" xfId="0" applyAlignment="1">
      <alignment horizontal="left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8" xfId="0" applyNumberFormat="1" applyFont="1" applyBorder="1" applyAlignment="1" applyProtection="1">
      <alignment horizontal="center" vertical="center" wrapText="1"/>
    </xf>
    <xf numFmtId="49" fontId="3" fillId="0" borderId="9" xfId="0" applyNumberFormat="1" applyFont="1" applyBorder="1" applyAlignment="1" applyProtection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49" fontId="2" fillId="0" borderId="14" xfId="0" applyNumberFormat="1" applyFont="1" applyBorder="1" applyAlignment="1" applyProtection="1">
      <alignment horizontal="left" vertical="center" wrapText="1"/>
    </xf>
    <xf numFmtId="49" fontId="2" fillId="0" borderId="15" xfId="0" applyNumberFormat="1" applyFont="1" applyBorder="1" applyAlignment="1" applyProtection="1">
      <alignment horizontal="left" vertical="center" wrapText="1"/>
    </xf>
    <xf numFmtId="49" fontId="2" fillId="0" borderId="17" xfId="0" applyNumberFormat="1" applyFont="1" applyBorder="1" applyAlignment="1" applyProtection="1">
      <alignment horizontal="left" vertical="center" wrapText="1"/>
    </xf>
    <xf numFmtId="49" fontId="2" fillId="0" borderId="18" xfId="0" applyNumberFormat="1" applyFont="1" applyBorder="1" applyAlignment="1" applyProtection="1">
      <alignment horizontal="left" vertical="center" wrapText="1"/>
    </xf>
    <xf numFmtId="49" fontId="2" fillId="0" borderId="12" xfId="0" applyNumberFormat="1" applyFont="1" applyBorder="1" applyAlignment="1" applyProtection="1">
      <alignment horizontal="left" vertical="center" wrapText="1"/>
    </xf>
    <xf numFmtId="49" fontId="2" fillId="0" borderId="13" xfId="0" applyNumberFormat="1" applyFont="1" applyBorder="1" applyAlignment="1" applyProtection="1">
      <alignment horizontal="left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64" fontId="5" fillId="0" borderId="1" xfId="0" applyNumberFormat="1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6"/>
  <sheetViews>
    <sheetView showGridLines="0" tabSelected="1" topLeftCell="A23" zoomScale="80" zoomScaleNormal="80" workbookViewId="0">
      <selection activeCell="I17" sqref="I17"/>
    </sheetView>
  </sheetViews>
  <sheetFormatPr defaultRowHeight="12.75" customHeight="1"/>
  <cols>
    <col min="1" max="1" width="10.5703125" customWidth="1"/>
    <col min="2" max="2" width="15.85546875" customWidth="1"/>
    <col min="3" max="3" width="56.28515625" customWidth="1"/>
    <col min="4" max="8" width="8.85546875" hidden="1" customWidth="1"/>
    <col min="9" max="9" width="18.42578125" customWidth="1"/>
    <col min="10" max="10" width="15.140625" hidden="1" customWidth="1"/>
    <col min="11" max="11" width="18.85546875" style="22" customWidth="1"/>
    <col min="12" max="12" width="40.140625" customWidth="1"/>
  </cols>
  <sheetData>
    <row r="1" spans="1:33" ht="12.75" customHeight="1">
      <c r="A1" s="38" t="s">
        <v>26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</row>
    <row r="2" spans="1:33" ht="12.7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</row>
    <row r="3" spans="1:33" ht="12.75" customHeight="1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</row>
    <row r="4" spans="1:33" ht="12.75" customHeight="1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</row>
    <row r="5" spans="1:33" ht="21" hidden="1">
      <c r="A5" s="4" t="s">
        <v>7</v>
      </c>
      <c r="B5" s="5"/>
      <c r="C5" s="5"/>
      <c r="D5" s="5"/>
      <c r="E5" s="5"/>
      <c r="F5" s="5"/>
      <c r="G5" s="5"/>
      <c r="H5" s="5"/>
      <c r="I5" s="5"/>
      <c r="J5" s="6"/>
      <c r="K5" s="17"/>
      <c r="L5" s="4"/>
    </row>
    <row r="6" spans="1:33" hidden="1">
      <c r="A6" s="7"/>
      <c r="B6" s="8"/>
      <c r="C6" s="8"/>
      <c r="D6" s="1"/>
      <c r="E6" s="1"/>
      <c r="F6" s="1"/>
      <c r="G6" s="1"/>
      <c r="H6" s="1"/>
      <c r="I6" s="1"/>
      <c r="J6" s="3"/>
      <c r="K6" s="18"/>
      <c r="L6" s="2"/>
    </row>
    <row r="7" spans="1:33" hidden="1">
      <c r="A7" s="1" t="s">
        <v>0</v>
      </c>
      <c r="B7" s="1"/>
      <c r="C7" s="1"/>
      <c r="D7" s="1"/>
      <c r="E7" s="1"/>
      <c r="F7" s="1"/>
      <c r="G7" s="1"/>
      <c r="H7" s="1"/>
      <c r="I7" s="1"/>
      <c r="J7" s="3"/>
      <c r="K7" s="18"/>
      <c r="L7" s="2"/>
    </row>
    <row r="8" spans="1:33" ht="22.7" customHeight="1">
      <c r="A8" s="40" t="s">
        <v>1</v>
      </c>
      <c r="B8" s="40" t="s">
        <v>18</v>
      </c>
      <c r="C8" s="40" t="s">
        <v>19</v>
      </c>
      <c r="D8" s="40" t="s">
        <v>2</v>
      </c>
      <c r="E8" s="40" t="s">
        <v>3</v>
      </c>
      <c r="F8" s="40" t="s">
        <v>4</v>
      </c>
      <c r="G8" s="40" t="s">
        <v>5</v>
      </c>
      <c r="H8" s="40" t="s">
        <v>6</v>
      </c>
      <c r="I8" s="41" t="s">
        <v>20</v>
      </c>
      <c r="J8" s="42"/>
      <c r="K8" s="40" t="s">
        <v>21</v>
      </c>
      <c r="L8" s="40" t="s">
        <v>22</v>
      </c>
    </row>
    <row r="9" spans="1:33" ht="26.1" customHeight="1">
      <c r="A9" s="40"/>
      <c r="B9" s="40"/>
      <c r="C9" s="40"/>
      <c r="D9" s="40"/>
      <c r="E9" s="40"/>
      <c r="F9" s="40"/>
      <c r="G9" s="40"/>
      <c r="H9" s="40"/>
      <c r="I9" s="43"/>
      <c r="J9" s="44"/>
      <c r="K9" s="40"/>
      <c r="L9" s="40"/>
    </row>
    <row r="10" spans="1:33" ht="52.5" customHeight="1">
      <c r="A10" s="10" t="s">
        <v>24</v>
      </c>
      <c r="B10" s="11" t="s">
        <v>27</v>
      </c>
      <c r="C10" s="27" t="s">
        <v>29</v>
      </c>
      <c r="D10" s="12" t="s">
        <v>13</v>
      </c>
      <c r="E10" s="12" t="s">
        <v>9</v>
      </c>
      <c r="F10" s="12" t="s">
        <v>10</v>
      </c>
      <c r="G10" s="12" t="s">
        <v>11</v>
      </c>
      <c r="H10" s="12" t="s">
        <v>12</v>
      </c>
      <c r="I10" s="45" t="s">
        <v>23</v>
      </c>
      <c r="J10" s="46"/>
      <c r="K10" s="19">
        <v>20000</v>
      </c>
      <c r="L10" s="28" t="s">
        <v>28</v>
      </c>
    </row>
    <row r="11" spans="1:33" ht="52.5" customHeight="1">
      <c r="A11" s="10" t="s">
        <v>67</v>
      </c>
      <c r="B11" s="11" t="s">
        <v>66</v>
      </c>
      <c r="C11" s="28" t="s">
        <v>65</v>
      </c>
      <c r="D11" s="12" t="s">
        <v>16</v>
      </c>
      <c r="E11" s="12" t="s">
        <v>9</v>
      </c>
      <c r="F11" s="12" t="s">
        <v>10</v>
      </c>
      <c r="G11" s="12" t="s">
        <v>11</v>
      </c>
      <c r="H11" s="12" t="s">
        <v>12</v>
      </c>
      <c r="I11" s="45" t="s">
        <v>23</v>
      </c>
      <c r="J11" s="46"/>
      <c r="K11" s="19">
        <v>17500</v>
      </c>
      <c r="L11" s="28" t="s">
        <v>14</v>
      </c>
    </row>
    <row r="12" spans="1:33" ht="52.5" customHeight="1">
      <c r="A12" s="10" t="s">
        <v>71</v>
      </c>
      <c r="B12" s="11" t="s">
        <v>70</v>
      </c>
      <c r="C12" s="27" t="s">
        <v>68</v>
      </c>
      <c r="D12" s="12" t="s">
        <v>15</v>
      </c>
      <c r="E12" s="12" t="s">
        <v>9</v>
      </c>
      <c r="F12" s="12" t="s">
        <v>10</v>
      </c>
      <c r="G12" s="12" t="s">
        <v>11</v>
      </c>
      <c r="H12" s="12" t="s">
        <v>12</v>
      </c>
      <c r="I12" s="45" t="s">
        <v>23</v>
      </c>
      <c r="J12" s="46"/>
      <c r="K12" s="19">
        <v>97000</v>
      </c>
      <c r="L12" s="28" t="s">
        <v>69</v>
      </c>
    </row>
    <row r="13" spans="1:33" ht="21" customHeight="1">
      <c r="A13" s="31" t="s">
        <v>30</v>
      </c>
      <c r="B13" s="11"/>
      <c r="C13" s="33" t="s">
        <v>33</v>
      </c>
      <c r="D13" s="12" t="s">
        <v>8</v>
      </c>
      <c r="E13" s="12" t="s">
        <v>9</v>
      </c>
      <c r="F13" s="12" t="s">
        <v>10</v>
      </c>
      <c r="G13" s="12" t="s">
        <v>11</v>
      </c>
      <c r="H13" s="12" t="s">
        <v>12</v>
      </c>
      <c r="I13" s="49" t="s">
        <v>23</v>
      </c>
      <c r="J13" s="50"/>
      <c r="K13" s="19"/>
      <c r="L13" s="33" t="s">
        <v>32</v>
      </c>
    </row>
    <row r="14" spans="1:33" ht="27.75" customHeight="1">
      <c r="A14" s="32"/>
      <c r="B14" s="14" t="s">
        <v>31</v>
      </c>
      <c r="C14" s="34"/>
      <c r="D14" s="12" t="s">
        <v>8</v>
      </c>
      <c r="E14" s="12" t="s">
        <v>9</v>
      </c>
      <c r="F14" s="12" t="s">
        <v>10</v>
      </c>
      <c r="G14" s="12" t="s">
        <v>11</v>
      </c>
      <c r="H14" s="12" t="s">
        <v>12</v>
      </c>
      <c r="I14" s="47"/>
      <c r="J14" s="48"/>
      <c r="K14" s="20">
        <v>6200</v>
      </c>
      <c r="L14" s="34"/>
    </row>
    <row r="15" spans="1:33" ht="33.75">
      <c r="A15" s="10" t="s">
        <v>42</v>
      </c>
      <c r="B15" s="11" t="s">
        <v>43</v>
      </c>
      <c r="C15" s="28" t="s">
        <v>41</v>
      </c>
      <c r="D15" s="11"/>
      <c r="E15" s="11"/>
      <c r="F15" s="11"/>
      <c r="G15" s="11"/>
      <c r="H15" s="11"/>
      <c r="I15" s="35" t="s">
        <v>23</v>
      </c>
      <c r="J15" s="36"/>
      <c r="K15" s="19">
        <v>37500</v>
      </c>
      <c r="L15" s="28" t="s">
        <v>14</v>
      </c>
    </row>
    <row r="16" spans="1:33" ht="45">
      <c r="A16" s="25" t="s">
        <v>47</v>
      </c>
      <c r="B16" s="25" t="s">
        <v>46</v>
      </c>
      <c r="C16" s="28" t="s">
        <v>44</v>
      </c>
      <c r="D16" s="25" t="s">
        <v>13</v>
      </c>
      <c r="E16" s="25" t="s">
        <v>9</v>
      </c>
      <c r="F16" s="25" t="s">
        <v>10</v>
      </c>
      <c r="G16" s="25" t="s">
        <v>11</v>
      </c>
      <c r="H16" s="25" t="s">
        <v>12</v>
      </c>
      <c r="I16" s="37" t="s">
        <v>23</v>
      </c>
      <c r="J16" s="37"/>
      <c r="K16" s="26">
        <v>349695</v>
      </c>
      <c r="L16" s="28" t="s">
        <v>45</v>
      </c>
    </row>
    <row r="17" spans="1:12" ht="57" customHeight="1">
      <c r="A17" s="15" t="s">
        <v>35</v>
      </c>
      <c r="B17" s="15" t="s">
        <v>36</v>
      </c>
      <c r="C17" s="53" t="s">
        <v>34</v>
      </c>
      <c r="D17" s="15"/>
      <c r="E17" s="15"/>
      <c r="F17" s="15"/>
      <c r="G17" s="15"/>
      <c r="H17" s="15"/>
      <c r="I17" s="24" t="s">
        <v>23</v>
      </c>
      <c r="J17" s="24"/>
      <c r="K17" s="21">
        <v>12000</v>
      </c>
      <c r="L17" s="29" t="s">
        <v>28</v>
      </c>
    </row>
    <row r="18" spans="1:12" ht="29.25" customHeight="1">
      <c r="A18" s="15" t="s">
        <v>50</v>
      </c>
      <c r="B18" s="15" t="s">
        <v>51</v>
      </c>
      <c r="C18" s="29" t="s">
        <v>48</v>
      </c>
      <c r="D18" s="15"/>
      <c r="E18" s="15"/>
      <c r="F18" s="15"/>
      <c r="G18" s="15"/>
      <c r="H18" s="15"/>
      <c r="I18" s="51" t="s">
        <v>23</v>
      </c>
      <c r="J18" s="52"/>
      <c r="K18" s="21">
        <v>103500</v>
      </c>
      <c r="L18" s="29" t="s">
        <v>49</v>
      </c>
    </row>
    <row r="19" spans="1:12" ht="13.5" hidden="1" customHeight="1">
      <c r="A19" s="15"/>
      <c r="B19" s="15"/>
      <c r="C19" s="23"/>
      <c r="D19" s="15"/>
      <c r="E19" s="15"/>
      <c r="F19" s="15"/>
      <c r="G19" s="15"/>
      <c r="H19" s="15"/>
      <c r="I19" s="52"/>
      <c r="J19" s="52"/>
      <c r="K19" s="21"/>
      <c r="L19" s="23"/>
    </row>
    <row r="20" spans="1:12" ht="45">
      <c r="A20" s="10" t="s">
        <v>40</v>
      </c>
      <c r="B20" s="11" t="s">
        <v>38</v>
      </c>
      <c r="C20" s="28" t="s">
        <v>39</v>
      </c>
      <c r="D20" s="12" t="s">
        <v>13</v>
      </c>
      <c r="E20" s="12" t="s">
        <v>9</v>
      </c>
      <c r="F20" s="12" t="s">
        <v>10</v>
      </c>
      <c r="G20" s="12" t="s">
        <v>11</v>
      </c>
      <c r="H20" s="12" t="s">
        <v>12</v>
      </c>
      <c r="I20" s="35" t="s">
        <v>23</v>
      </c>
      <c r="J20" s="36"/>
      <c r="K20" s="19">
        <v>10718</v>
      </c>
      <c r="L20" s="28" t="s">
        <v>37</v>
      </c>
    </row>
    <row r="21" spans="1:12" ht="45">
      <c r="A21" s="13" t="s">
        <v>54</v>
      </c>
      <c r="B21" s="14" t="s">
        <v>55</v>
      </c>
      <c r="C21" s="28" t="s">
        <v>52</v>
      </c>
      <c r="D21" s="16" t="s">
        <v>17</v>
      </c>
      <c r="E21" s="16" t="s">
        <v>9</v>
      </c>
      <c r="F21" s="16" t="s">
        <v>10</v>
      </c>
      <c r="G21" s="16" t="s">
        <v>11</v>
      </c>
      <c r="H21" s="16" t="s">
        <v>12</v>
      </c>
      <c r="I21" s="47" t="s">
        <v>23</v>
      </c>
      <c r="J21" s="48"/>
      <c r="K21" s="20">
        <v>90000</v>
      </c>
      <c r="L21" s="28" t="s">
        <v>53</v>
      </c>
    </row>
    <row r="22" spans="1:12" ht="33.75">
      <c r="A22" s="10" t="s">
        <v>57</v>
      </c>
      <c r="B22" s="11" t="s">
        <v>55</v>
      </c>
      <c r="C22" s="28" t="s">
        <v>56</v>
      </c>
      <c r="D22" s="12" t="s">
        <v>17</v>
      </c>
      <c r="E22" s="12" t="s">
        <v>9</v>
      </c>
      <c r="F22" s="12" t="s">
        <v>10</v>
      </c>
      <c r="G22" s="12" t="s">
        <v>11</v>
      </c>
      <c r="H22" s="12" t="s">
        <v>12</v>
      </c>
      <c r="I22" s="45" t="s">
        <v>23</v>
      </c>
      <c r="J22" s="46"/>
      <c r="K22" s="19">
        <v>52500</v>
      </c>
      <c r="L22" s="28" t="s">
        <v>14</v>
      </c>
    </row>
    <row r="23" spans="1:12" ht="45">
      <c r="A23" s="30" t="s">
        <v>59</v>
      </c>
      <c r="B23" s="11" t="s">
        <v>60</v>
      </c>
      <c r="C23" s="27" t="s">
        <v>58</v>
      </c>
      <c r="D23" s="12"/>
      <c r="E23" s="12"/>
      <c r="F23" s="12"/>
      <c r="G23" s="12"/>
      <c r="H23" s="12"/>
      <c r="I23" s="45" t="s">
        <v>23</v>
      </c>
      <c r="J23" s="46"/>
      <c r="K23" s="19">
        <v>8364.8799999999992</v>
      </c>
      <c r="L23" s="28" t="s">
        <v>37</v>
      </c>
    </row>
    <row r="24" spans="1:12" ht="45">
      <c r="A24" s="30" t="s">
        <v>63</v>
      </c>
      <c r="B24" s="11" t="s">
        <v>62</v>
      </c>
      <c r="C24" s="28" t="s">
        <v>61</v>
      </c>
      <c r="D24" s="12" t="s">
        <v>15</v>
      </c>
      <c r="E24" s="12" t="s">
        <v>9</v>
      </c>
      <c r="F24" s="12" t="s">
        <v>10</v>
      </c>
      <c r="G24" s="12" t="s">
        <v>11</v>
      </c>
      <c r="H24" s="12" t="s">
        <v>12</v>
      </c>
      <c r="I24" s="45" t="s">
        <v>23</v>
      </c>
      <c r="J24" s="46"/>
      <c r="K24" s="19">
        <v>7884</v>
      </c>
      <c r="L24" s="28" t="s">
        <v>64</v>
      </c>
    </row>
    <row r="25" spans="1:12" ht="71.25" customHeight="1">
      <c r="A25" s="10" t="s">
        <v>73</v>
      </c>
      <c r="B25" s="11" t="s">
        <v>74</v>
      </c>
      <c r="C25" s="28" t="s">
        <v>72</v>
      </c>
      <c r="D25" s="12"/>
      <c r="E25" s="12"/>
      <c r="F25" s="12"/>
      <c r="G25" s="12"/>
      <c r="H25" s="12"/>
      <c r="I25" s="45" t="s">
        <v>23</v>
      </c>
      <c r="J25" s="46"/>
      <c r="K25" s="19">
        <v>56000</v>
      </c>
      <c r="L25" s="29" t="s">
        <v>49</v>
      </c>
    </row>
    <row r="26" spans="1:12" ht="63.75" customHeight="1">
      <c r="A26" s="15"/>
      <c r="B26" s="15"/>
      <c r="C26" s="23" t="s">
        <v>25</v>
      </c>
      <c r="D26" s="15"/>
      <c r="E26" s="15"/>
      <c r="F26" s="15"/>
      <c r="G26" s="15"/>
      <c r="H26" s="15"/>
      <c r="I26" s="51"/>
      <c r="J26" s="51"/>
      <c r="K26" s="21">
        <f>K10+K11+K12+K14+K15+K16+K18+K20+K21+K22+K23+K24+K25+K17</f>
        <v>868861.88</v>
      </c>
      <c r="L26" s="23"/>
    </row>
  </sheetData>
  <mergeCells count="30">
    <mergeCell ref="I26:J26"/>
    <mergeCell ref="I25:J25"/>
    <mergeCell ref="I24:J24"/>
    <mergeCell ref="I20:J20"/>
    <mergeCell ref="I10:J10"/>
    <mergeCell ref="I21:J21"/>
    <mergeCell ref="I23:J23"/>
    <mergeCell ref="I14:J14"/>
    <mergeCell ref="I22:J22"/>
    <mergeCell ref="I13:J13"/>
    <mergeCell ref="I18:J19"/>
    <mergeCell ref="I11:J11"/>
    <mergeCell ref="I12:J12"/>
    <mergeCell ref="A1:P4"/>
    <mergeCell ref="A8:A9"/>
    <mergeCell ref="B8:B9"/>
    <mergeCell ref="C8:C9"/>
    <mergeCell ref="L8:L9"/>
    <mergeCell ref="G8:G9"/>
    <mergeCell ref="H8:H9"/>
    <mergeCell ref="K8:K9"/>
    <mergeCell ref="I8:J9"/>
    <mergeCell ref="D8:D9"/>
    <mergeCell ref="E8:E9"/>
    <mergeCell ref="F8:F9"/>
    <mergeCell ref="A13:A14"/>
    <mergeCell ref="C13:C14"/>
    <mergeCell ref="L13:L14"/>
    <mergeCell ref="I15:J15"/>
    <mergeCell ref="I16:J16"/>
  </mergeCells>
  <pageMargins left="0.78740157480314965" right="0.39370078740157483" top="0.98425196850393704" bottom="0.98425196850393704" header="0.51181102362204722" footer="0.51181102362204722"/>
  <pageSetup paperSize="9" scale="9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договоров на 03.07.2020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Yurovka</dc:creator>
  <dc:description>POI HSSF rep:2.50.0.164</dc:description>
  <cp:lastModifiedBy>Yurovka</cp:lastModifiedBy>
  <cp:lastPrinted>2020-07-06T07:38:37Z</cp:lastPrinted>
  <dcterms:created xsi:type="dcterms:W3CDTF">2020-07-03T11:45:26Z</dcterms:created>
  <dcterms:modified xsi:type="dcterms:W3CDTF">2022-07-12T10:31:27Z</dcterms:modified>
</cp:coreProperties>
</file>