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25725"/>
</workbook>
</file>

<file path=xl/calcChain.xml><?xml version="1.0" encoding="utf-8"?>
<calcChain xmlns="http://schemas.openxmlformats.org/spreadsheetml/2006/main">
  <c r="K34" i="1"/>
</calcChain>
</file>

<file path=xl/sharedStrings.xml><?xml version="1.0" encoding="utf-8"?>
<sst xmlns="http://schemas.openxmlformats.org/spreadsheetml/2006/main" count="157" uniqueCount="102">
  <si>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</si>
  <si>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</si>
  <si>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</si>
  <si>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</si>
  <si>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</si>
  <si>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</si>
  <si>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</si>
  <si>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</si>
  <si>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</si>
  <si>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</si>
  <si>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</si>
  <si>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</si>
  <si>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</si>
  <si>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</si>
  <si>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Индивидуальный предприниматель Черницов Владимир Иванович</t>
  </si>
  <si>
    <t>226</t>
  </si>
  <si>
    <t>343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</si>
  <si>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</si>
  <si>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</si>
  <si>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</si>
  <si>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</si>
  <si>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</si>
  <si>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</si>
  <si>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ИТОГО</t>
  </si>
  <si>
    <t>Общество с ограниченной ответственностью "Радикс"</t>
  </si>
  <si>
    <t>11</t>
  </si>
  <si>
    <t>45</t>
  </si>
  <si>
    <t>Перечень контрактов, заключенных администрацией Юровского сельсовета Мокшанского района Пензенской области за 3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</si>
  <si>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1</t>
  </si>
  <si>
    <t>01.07.2022</t>
  </si>
  <si>
    <t>поставка  материалов согласно приложению( круг спасательный, лодка АКВА-МАСТЕР, жилет спасательный,линь спасательный)(Пункт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</si>
  <si>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Бритцов Сергей Владимирович</t>
  </si>
  <si>
    <t>48</t>
  </si>
  <si>
    <t>щебень фракции 20*40(Пункт 4 части 1 статьи 93 Федерального  закона от 05.04.2013 N 44-ФЗ (за исключением закупок  предусмотренных частью 12 статьи 93))</t>
  </si>
  <si>
    <t>05.07.2022</t>
  </si>
  <si>
    <t>Общество с ограниченной ответственностью "Мокшанский дорожник"</t>
  </si>
  <si>
    <t>оказание услуг спасателя  Рамазанов Ислам Гусенович(Пункт 4 части 1 статьи 93 Федерального  закона от 05.04.2013 N 44-ФЗ (за исключением закупок  предусмотренных частью 12 статьи 93))</t>
  </si>
  <si>
    <t>08.07.2022</t>
  </si>
  <si>
    <t>Пензенское отделение N8624 ПАО"Сбербанк России"</t>
  </si>
  <si>
    <t>12</t>
  </si>
  <si>
    <t>оказание услуг спасателя Пантелейкин Антон Сергеевич(Пункт 4 части 1 статьи 93 Федерального  закона от 05.04.2013 N 44-ФЗ (за исключением закупок  предусмотренных частью 12 статьи 93))</t>
  </si>
  <si>
    <t>определение рыночной стоимости имущества(газопровод) (Пункт 4 части 1 статьи 93 Федерального  закона от 05.04.2013 N 44-ФЗ (за исключением закупок  предусмотренных частью 12 статьи 93))</t>
  </si>
  <si>
    <t>52-р</t>
  </si>
  <si>
    <t>12.07.2022</t>
  </si>
  <si>
    <t>Общество с ограниченной ответственностью "Импульс-М"</t>
  </si>
  <si>
    <t>9633</t>
  </si>
  <si>
    <t>14.07.2022</t>
  </si>
  <si>
    <t>за оказание услуг по обращению с твердыми коммунальными отходами(Пункт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</si>
  <si>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ответственностью"Управление благоустройства и очистки"</t>
  </si>
  <si>
    <t>ремонт автоматической пожарной сигнализации и системы оповещения людей о пожаре (Пункт 4 части 1 статьи 93 Федерального  закона от 05.04.2013 N 44-ФЗ (за исключением закупок  предусмотренных частью 12 статьи 93))</t>
  </si>
  <si>
    <t>Пензенское областное отделение Общероссийской общественной организации"Всероссийское Добровольное Пожарное Общество"</t>
  </si>
  <si>
    <t>22</t>
  </si>
  <si>
    <t>15.07.2022</t>
  </si>
  <si>
    <t>10-7152</t>
  </si>
  <si>
    <t>18.07.2022</t>
  </si>
  <si>
    <t>внесение в ЕГРН сведений о границах территориальных зон Юровского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</si>
  <si>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Никитин Вячеслав Вячеславович</t>
  </si>
  <si>
    <t>обустройство зоны отдыха в п.Парижская Коммуна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</si>
  <si>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41</t>
  </si>
  <si>
    <t>06.07.2022</t>
  </si>
  <si>
    <t>Индивидуальный предприниматель Черницын Сергей Николаевич</t>
  </si>
  <si>
    <t>С43-003252</t>
  </si>
  <si>
    <t>26.07.2022</t>
  </si>
  <si>
    <t>моноблок Acer Aspire FHD C24-1650(Пункт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</si>
  <si>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 "ДНС Ритейл"</t>
  </si>
  <si>
    <t>ремонт отопительной системы в здании администрации Юровского сельсовета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</si>
  <si>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50</t>
  </si>
  <si>
    <t>Индивидуальный предприниматель Дмитриев Ильяс Фатихович</t>
  </si>
  <si>
    <t>ремонт дороги в д.Заречная ул.Садовая Юровского сельсовета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</si>
  <si>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 "ОДП №3"</t>
  </si>
  <si>
    <t>ремонт сетей уличного освещения с заменой светильников Юровского сельсовета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</si>
  <si>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55</t>
  </si>
  <si>
    <t>11.08.2022</t>
  </si>
  <si>
    <t>ООО "Мегавольт"</t>
  </si>
  <si>
    <t>окос обочин дорог п.Мирный, п.Труженик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</si>
  <si>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61</t>
  </si>
  <si>
    <t>25.08.2022</t>
  </si>
  <si>
    <t>окос обочин дорог с.Воронье, с.Керенка, п.Истоки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</si>
  <si>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ремонт перехода через р.Мокша в д.Заречная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</si>
  <si>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62</t>
  </si>
  <si>
    <t>02.09.2022</t>
  </si>
  <si>
    <t>бумага SvetoCopy(new) Ф4 500л 80 г/м(Пункт 4 части 1 статьи 93 Федерального  закона от 05.04.2013 N 44-ФЗ (за исключением закупок  предусмотренных частью 12 статьи 93))</t>
  </si>
  <si>
    <t>80</t>
  </si>
  <si>
    <t>ИП Митин Олег Валентинович</t>
  </si>
  <si>
    <t>окос обочин дорог п.Истоки, п.Труженик, с.Юровка. с.Керенка, с.Воронье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</si>
  <si>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07.09.2022</t>
  </si>
  <si>
    <t>Индивидуальный предприниматель Лохин Сергей Владимирович</t>
  </si>
  <si>
    <t>66</t>
  </si>
  <si>
    <t>52</t>
  </si>
  <si>
    <t>09.09.2022</t>
  </si>
  <si>
    <t>ремонт отопительной системы в здании культурно-досугового центра п.Парижская Коммуна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</si>
  <si>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70</t>
  </si>
  <si>
    <t>12.09.2022</t>
  </si>
  <si>
    <t>текущий ремонт по замене оконных блоков ПВХ в здании культурно-досугового центра п.Парижская Коммуна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</si>
  <si>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15</t>
  </si>
  <si>
    <t>Индивидуальный предприниматель Перемышлин Вячеслав Анатольевич</t>
  </si>
  <si>
    <t>приобретение отопительного котла "Лемакс", хозяйственного и строительного товаров( краска, монтажная пена, мешки для мусора )(Пункт 4 части 1 статьи 93 Федерального  закона от 05.04.2013 N 44-ФЗ (за исключением закупок  предусмотренных частью 12 статьи 93))</t>
  </si>
  <si>
    <t>67</t>
  </si>
  <si>
    <t>15.09.2022</t>
  </si>
  <si>
    <t>Индивидуальный предприниматель Тархова Антонина Викторовна</t>
  </si>
  <si>
    <t>68</t>
  </si>
  <si>
    <t>приобретение  хозяйственного и строительного товаров( краска, цемент )(Пункт 4 части 1 статьи 93 Федерального  закона от 05.04.2013 N 44-ФЗ (за исключением закупок  предусмотренных частью 12 статьи 93))</t>
  </si>
</sst>
</file>

<file path=xl/styles.xml><?xml version="1.0" encoding="utf-8"?>
<styleSheet xmlns="http://schemas.openxmlformats.org/spreadsheetml/2006/main">
  <numFmts count="1">
    <numFmt numFmtId="164" formatCode="?"/>
  </numFmts>
  <fonts count="6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6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20" xfId="0" applyNumberFormat="1" applyFont="1" applyBorder="1" applyAlignment="1" applyProtection="1">
      <alignment horizontal="center" vertical="center" wrapText="1"/>
    </xf>
    <xf numFmtId="4" fontId="2" fillId="0" borderId="20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20" xfId="0" applyNumberFormat="1" applyFont="1" applyBorder="1" applyAlignment="1" applyProtection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20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20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20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5" fillId="0" borderId="3" xfId="0" applyNumberFormat="1" applyFont="1" applyBorder="1" applyAlignment="1" applyProtection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4"/>
  <sheetViews>
    <sheetView showGridLines="0" tabSelected="1" topLeftCell="A29" zoomScale="80" zoomScaleNormal="80" workbookViewId="0">
      <selection activeCell="K22" sqref="K22:K23"/>
    </sheetView>
  </sheetViews>
  <sheetFormatPr defaultRowHeight="12.75" customHeight="1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20" customWidth="1"/>
    <col min="12" max="12" width="40.140625" customWidth="1"/>
  </cols>
  <sheetData>
    <row r="1" spans="1:33" ht="12.75" customHeight="1">
      <c r="A1" s="38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33" ht="21" hidden="1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5"/>
      <c r="L5" s="4"/>
    </row>
    <row r="6" spans="1:33" hidden="1">
      <c r="A6" s="7"/>
      <c r="B6" s="8"/>
      <c r="C6" s="8"/>
      <c r="D6" s="1"/>
      <c r="E6" s="1"/>
      <c r="F6" s="1"/>
      <c r="G6" s="1"/>
      <c r="H6" s="1"/>
      <c r="I6" s="1"/>
      <c r="J6" s="3"/>
      <c r="K6" s="16"/>
      <c r="L6" s="2"/>
    </row>
    <row r="7" spans="1:33" hidden="1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6"/>
      <c r="L7" s="2"/>
    </row>
    <row r="8" spans="1:33" ht="22.7" customHeight="1">
      <c r="A8" s="40" t="s">
        <v>1</v>
      </c>
      <c r="B8" s="40" t="s">
        <v>17</v>
      </c>
      <c r="C8" s="40" t="s">
        <v>18</v>
      </c>
      <c r="D8" s="40" t="s">
        <v>2</v>
      </c>
      <c r="E8" s="40" t="s">
        <v>3</v>
      </c>
      <c r="F8" s="40" t="s">
        <v>4</v>
      </c>
      <c r="G8" s="40" t="s">
        <v>5</v>
      </c>
      <c r="H8" s="40" t="s">
        <v>6</v>
      </c>
      <c r="I8" s="41" t="s">
        <v>19</v>
      </c>
      <c r="J8" s="42"/>
      <c r="K8" s="40" t="s">
        <v>20</v>
      </c>
      <c r="L8" s="40" t="s">
        <v>21</v>
      </c>
    </row>
    <row r="9" spans="1:33" ht="26.1" customHeight="1">
      <c r="A9" s="40"/>
      <c r="B9" s="40"/>
      <c r="C9" s="40"/>
      <c r="D9" s="40"/>
      <c r="E9" s="40"/>
      <c r="F9" s="40"/>
      <c r="G9" s="40"/>
      <c r="H9" s="40"/>
      <c r="I9" s="43"/>
      <c r="J9" s="44"/>
      <c r="K9" s="40"/>
      <c r="L9" s="40"/>
    </row>
    <row r="10" spans="1:33" ht="52.5" customHeight="1">
      <c r="A10" s="10" t="s">
        <v>28</v>
      </c>
      <c r="B10" s="11" t="s">
        <v>29</v>
      </c>
      <c r="C10" s="52" t="s">
        <v>30</v>
      </c>
      <c r="D10" s="12" t="s">
        <v>13</v>
      </c>
      <c r="E10" s="12" t="s">
        <v>9</v>
      </c>
      <c r="F10" s="12" t="s">
        <v>10</v>
      </c>
      <c r="G10" s="12" t="s">
        <v>11</v>
      </c>
      <c r="H10" s="12" t="s">
        <v>12</v>
      </c>
      <c r="I10" s="46" t="s">
        <v>22</v>
      </c>
      <c r="J10" s="47"/>
      <c r="K10" s="17">
        <v>33540</v>
      </c>
      <c r="L10" s="52" t="s">
        <v>31</v>
      </c>
    </row>
    <row r="11" spans="1:33" ht="52.5" customHeight="1">
      <c r="A11" s="10" t="s">
        <v>26</v>
      </c>
      <c r="B11" s="11" t="s">
        <v>29</v>
      </c>
      <c r="C11" s="52" t="s">
        <v>77</v>
      </c>
      <c r="D11" s="12"/>
      <c r="E11" s="12"/>
      <c r="F11" s="12"/>
      <c r="G11" s="12"/>
      <c r="H11" s="12"/>
      <c r="I11" s="25" t="s">
        <v>22</v>
      </c>
      <c r="J11" s="26"/>
      <c r="K11" s="17">
        <v>25060</v>
      </c>
      <c r="L11" s="52" t="s">
        <v>14</v>
      </c>
    </row>
    <row r="12" spans="1:33" ht="52.5" customHeight="1">
      <c r="A12" s="10" t="s">
        <v>32</v>
      </c>
      <c r="B12" s="11" t="s">
        <v>34</v>
      </c>
      <c r="C12" s="52" t="s">
        <v>33</v>
      </c>
      <c r="D12" s="12" t="s">
        <v>16</v>
      </c>
      <c r="E12" s="12" t="s">
        <v>9</v>
      </c>
      <c r="F12" s="12" t="s">
        <v>10</v>
      </c>
      <c r="G12" s="12" t="s">
        <v>11</v>
      </c>
      <c r="H12" s="12" t="s">
        <v>12</v>
      </c>
      <c r="I12" s="46" t="s">
        <v>22</v>
      </c>
      <c r="J12" s="47"/>
      <c r="K12" s="17">
        <v>300375</v>
      </c>
      <c r="L12" s="52" t="s">
        <v>35</v>
      </c>
    </row>
    <row r="13" spans="1:33" ht="52.5" customHeight="1">
      <c r="A13" s="10" t="s">
        <v>58</v>
      </c>
      <c r="B13" s="11" t="s">
        <v>59</v>
      </c>
      <c r="C13" s="52" t="s">
        <v>57</v>
      </c>
      <c r="D13" s="12"/>
      <c r="E13" s="12"/>
      <c r="F13" s="12"/>
      <c r="G13" s="12"/>
      <c r="H13" s="12"/>
      <c r="I13" s="25" t="s">
        <v>22</v>
      </c>
      <c r="J13" s="26"/>
      <c r="K13" s="17">
        <v>240000</v>
      </c>
      <c r="L13" s="52" t="s">
        <v>60</v>
      </c>
    </row>
    <row r="14" spans="1:33" ht="52.5" customHeight="1">
      <c r="A14" s="10" t="s">
        <v>25</v>
      </c>
      <c r="B14" s="11" t="s">
        <v>37</v>
      </c>
      <c r="C14" s="52" t="s">
        <v>36</v>
      </c>
      <c r="D14" s="12" t="s">
        <v>15</v>
      </c>
      <c r="E14" s="12" t="s">
        <v>9</v>
      </c>
      <c r="F14" s="12" t="s">
        <v>10</v>
      </c>
      <c r="G14" s="12" t="s">
        <v>11</v>
      </c>
      <c r="H14" s="12" t="s">
        <v>12</v>
      </c>
      <c r="I14" s="46" t="s">
        <v>22</v>
      </c>
      <c r="J14" s="47"/>
      <c r="K14" s="17">
        <v>15279</v>
      </c>
      <c r="L14" s="52" t="s">
        <v>38</v>
      </c>
    </row>
    <row r="15" spans="1:33" ht="21" customHeight="1">
      <c r="A15" s="31" t="s">
        <v>39</v>
      </c>
      <c r="B15" s="11" t="s">
        <v>37</v>
      </c>
      <c r="C15" s="33" t="s">
        <v>40</v>
      </c>
      <c r="D15" s="12" t="s">
        <v>8</v>
      </c>
      <c r="E15" s="12" t="s">
        <v>9</v>
      </c>
      <c r="F15" s="12" t="s">
        <v>10</v>
      </c>
      <c r="G15" s="12" t="s">
        <v>11</v>
      </c>
      <c r="H15" s="12" t="s">
        <v>12</v>
      </c>
      <c r="I15" s="50" t="s">
        <v>22</v>
      </c>
      <c r="J15" s="51"/>
      <c r="K15" s="17"/>
      <c r="L15" s="33" t="s">
        <v>38</v>
      </c>
    </row>
    <row r="16" spans="1:33" ht="27.75" customHeight="1">
      <c r="A16" s="32"/>
      <c r="B16" s="13"/>
      <c r="C16" s="34"/>
      <c r="D16" s="12" t="s">
        <v>8</v>
      </c>
      <c r="E16" s="12" t="s">
        <v>9</v>
      </c>
      <c r="F16" s="12" t="s">
        <v>10</v>
      </c>
      <c r="G16" s="12" t="s">
        <v>11</v>
      </c>
      <c r="H16" s="12" t="s">
        <v>12</v>
      </c>
      <c r="I16" s="48"/>
      <c r="J16" s="49"/>
      <c r="K16" s="18">
        <v>15279</v>
      </c>
      <c r="L16" s="34"/>
    </row>
    <row r="17" spans="1:12" ht="33.75">
      <c r="A17" s="10" t="s">
        <v>42</v>
      </c>
      <c r="B17" s="11" t="s">
        <v>43</v>
      </c>
      <c r="C17" s="52" t="s">
        <v>41</v>
      </c>
      <c r="D17" s="11"/>
      <c r="E17" s="11"/>
      <c r="F17" s="11"/>
      <c r="G17" s="11"/>
      <c r="H17" s="11"/>
      <c r="I17" s="35" t="s">
        <v>22</v>
      </c>
      <c r="J17" s="36"/>
      <c r="K17" s="17">
        <v>3000</v>
      </c>
      <c r="L17" s="52" t="s">
        <v>44</v>
      </c>
    </row>
    <row r="18" spans="1:12" ht="33.75">
      <c r="A18" s="21" t="s">
        <v>45</v>
      </c>
      <c r="B18" s="21" t="s">
        <v>46</v>
      </c>
      <c r="C18" s="52" t="s">
        <v>47</v>
      </c>
      <c r="D18" s="21" t="s">
        <v>13</v>
      </c>
      <c r="E18" s="21" t="s">
        <v>9</v>
      </c>
      <c r="F18" s="21" t="s">
        <v>10</v>
      </c>
      <c r="G18" s="21" t="s">
        <v>11</v>
      </c>
      <c r="H18" s="21" t="s">
        <v>12</v>
      </c>
      <c r="I18" s="37" t="s">
        <v>22</v>
      </c>
      <c r="J18" s="37"/>
      <c r="K18" s="22">
        <v>4040.37</v>
      </c>
      <c r="L18" s="52" t="s">
        <v>48</v>
      </c>
    </row>
    <row r="19" spans="1:12" ht="57" customHeight="1">
      <c r="A19" s="14" t="s">
        <v>51</v>
      </c>
      <c r="B19" s="14" t="s">
        <v>52</v>
      </c>
      <c r="C19" s="52" t="s">
        <v>49</v>
      </c>
      <c r="D19" s="21"/>
      <c r="E19" s="21"/>
      <c r="F19" s="21"/>
      <c r="G19" s="21"/>
      <c r="H19" s="21"/>
      <c r="I19" s="27" t="s">
        <v>22</v>
      </c>
      <c r="J19" s="27"/>
      <c r="K19" s="22">
        <v>8000</v>
      </c>
      <c r="L19" s="52" t="s">
        <v>50</v>
      </c>
    </row>
    <row r="20" spans="1:12" ht="57.75" customHeight="1">
      <c r="A20" s="21" t="s">
        <v>53</v>
      </c>
      <c r="B20" s="21" t="s">
        <v>54</v>
      </c>
      <c r="C20" s="53" t="s">
        <v>55</v>
      </c>
      <c r="D20" s="21"/>
      <c r="E20" s="21"/>
      <c r="F20" s="21"/>
      <c r="G20" s="21"/>
      <c r="H20" s="21"/>
      <c r="I20" s="27" t="s">
        <v>22</v>
      </c>
      <c r="J20" s="28"/>
      <c r="K20" s="22">
        <v>105000</v>
      </c>
      <c r="L20" s="52" t="s">
        <v>56</v>
      </c>
    </row>
    <row r="21" spans="1:12" ht="29.25" customHeight="1">
      <c r="A21" s="29" t="s">
        <v>61</v>
      </c>
      <c r="B21" s="14" t="s">
        <v>62</v>
      </c>
      <c r="C21" s="54" t="s">
        <v>63</v>
      </c>
      <c r="D21" s="14"/>
      <c r="E21" s="14"/>
      <c r="F21" s="14"/>
      <c r="G21" s="14"/>
      <c r="H21" s="14"/>
      <c r="I21" s="23" t="s">
        <v>22</v>
      </c>
      <c r="J21" s="23"/>
      <c r="K21" s="19">
        <v>58999</v>
      </c>
      <c r="L21" s="54" t="s">
        <v>64</v>
      </c>
    </row>
    <row r="22" spans="1:12" ht="45">
      <c r="A22" s="14" t="s">
        <v>66</v>
      </c>
      <c r="B22" s="55">
        <v>44776</v>
      </c>
      <c r="C22" s="52" t="s">
        <v>65</v>
      </c>
      <c r="D22" s="56"/>
      <c r="E22" s="56"/>
      <c r="F22" s="56"/>
      <c r="G22" s="56"/>
      <c r="H22" s="56"/>
      <c r="I22" s="56" t="s">
        <v>22</v>
      </c>
      <c r="J22" s="56"/>
      <c r="K22" s="58">
        <v>33000</v>
      </c>
      <c r="L22" s="52" t="s">
        <v>67</v>
      </c>
    </row>
    <row r="23" spans="1:12" ht="45">
      <c r="A23" s="56">
        <v>51</v>
      </c>
      <c r="B23" s="55">
        <v>44778</v>
      </c>
      <c r="C23" s="52" t="s">
        <v>68</v>
      </c>
      <c r="D23" s="56"/>
      <c r="E23" s="56"/>
      <c r="F23" s="56"/>
      <c r="G23" s="56"/>
      <c r="H23" s="56"/>
      <c r="I23" s="56" t="s">
        <v>22</v>
      </c>
      <c r="J23" s="56"/>
      <c r="K23" s="58">
        <v>233540</v>
      </c>
      <c r="L23" s="52" t="s">
        <v>69</v>
      </c>
    </row>
    <row r="24" spans="1:12" ht="45">
      <c r="A24" s="14" t="s">
        <v>71</v>
      </c>
      <c r="B24" s="14" t="s">
        <v>72</v>
      </c>
      <c r="C24" s="52" t="s">
        <v>70</v>
      </c>
      <c r="D24" s="14"/>
      <c r="E24" s="14"/>
      <c r="F24" s="14"/>
      <c r="G24" s="14"/>
      <c r="H24" s="14"/>
      <c r="I24" s="45" t="s">
        <v>22</v>
      </c>
      <c r="J24" s="45"/>
      <c r="K24" s="19">
        <v>94725</v>
      </c>
      <c r="L24" s="52" t="s">
        <v>73</v>
      </c>
    </row>
    <row r="25" spans="1:12" ht="45">
      <c r="A25" s="30" t="s">
        <v>75</v>
      </c>
      <c r="B25" s="21" t="s">
        <v>76</v>
      </c>
      <c r="C25" s="52" t="s">
        <v>74</v>
      </c>
      <c r="D25" s="21"/>
      <c r="E25" s="21"/>
      <c r="F25" s="21"/>
      <c r="G25" s="21"/>
      <c r="H25" s="21"/>
      <c r="I25" s="37" t="s">
        <v>22</v>
      </c>
      <c r="J25" s="37"/>
      <c r="K25" s="22">
        <v>17900</v>
      </c>
      <c r="L25" s="52" t="s">
        <v>24</v>
      </c>
    </row>
    <row r="26" spans="1:12" ht="45">
      <c r="A26" s="29" t="s">
        <v>79</v>
      </c>
      <c r="B26" s="14" t="s">
        <v>80</v>
      </c>
      <c r="C26" s="54" t="s">
        <v>78</v>
      </c>
      <c r="D26" s="14"/>
      <c r="E26" s="14"/>
      <c r="F26" s="14"/>
      <c r="G26" s="14"/>
      <c r="H26" s="14"/>
      <c r="I26" s="45" t="s">
        <v>22</v>
      </c>
      <c r="J26" s="45"/>
      <c r="K26" s="19">
        <v>136400</v>
      </c>
      <c r="L26" s="54" t="s">
        <v>60</v>
      </c>
    </row>
    <row r="27" spans="1:12" ht="71.25" customHeight="1">
      <c r="A27" s="14" t="s">
        <v>82</v>
      </c>
      <c r="B27" s="14" t="s">
        <v>80</v>
      </c>
      <c r="C27" s="54" t="s">
        <v>81</v>
      </c>
      <c r="D27" s="14"/>
      <c r="E27" s="14"/>
      <c r="F27" s="14"/>
      <c r="G27" s="14"/>
      <c r="H27" s="14"/>
      <c r="I27" s="45" t="s">
        <v>22</v>
      </c>
      <c r="J27" s="45"/>
      <c r="K27" s="19">
        <v>9000</v>
      </c>
      <c r="L27" s="54" t="s">
        <v>83</v>
      </c>
    </row>
    <row r="28" spans="1:12" ht="71.25" customHeight="1">
      <c r="A28" s="14" t="s">
        <v>87</v>
      </c>
      <c r="B28" s="14" t="s">
        <v>85</v>
      </c>
      <c r="C28" s="52" t="s">
        <v>84</v>
      </c>
      <c r="D28" s="14"/>
      <c r="E28" s="14"/>
      <c r="F28" s="14"/>
      <c r="G28" s="14"/>
      <c r="H28" s="14"/>
      <c r="I28" s="24" t="s">
        <v>22</v>
      </c>
      <c r="J28" s="24"/>
      <c r="K28" s="19">
        <v>36000</v>
      </c>
      <c r="L28" s="52" t="s">
        <v>86</v>
      </c>
    </row>
    <row r="29" spans="1:12" ht="71.25" customHeight="1">
      <c r="A29" s="14" t="s">
        <v>88</v>
      </c>
      <c r="B29" s="14" t="s">
        <v>89</v>
      </c>
      <c r="C29" s="52" t="s">
        <v>68</v>
      </c>
      <c r="D29" s="14"/>
      <c r="E29" s="14"/>
      <c r="F29" s="14"/>
      <c r="G29" s="14"/>
      <c r="H29" s="14"/>
      <c r="I29" s="24" t="s">
        <v>22</v>
      </c>
      <c r="J29" s="24"/>
      <c r="K29" s="19">
        <v>341200</v>
      </c>
      <c r="L29" s="52" t="s">
        <v>69</v>
      </c>
    </row>
    <row r="30" spans="1:12" ht="71.25" customHeight="1">
      <c r="A30" s="14" t="s">
        <v>91</v>
      </c>
      <c r="B30" s="14" t="s">
        <v>92</v>
      </c>
      <c r="C30" s="52" t="s">
        <v>90</v>
      </c>
      <c r="D30" s="14"/>
      <c r="E30" s="14"/>
      <c r="F30" s="14"/>
      <c r="G30" s="14"/>
      <c r="H30" s="14"/>
      <c r="I30" s="24" t="s">
        <v>22</v>
      </c>
      <c r="J30" s="24"/>
      <c r="K30" s="19">
        <v>60000</v>
      </c>
      <c r="L30" s="52" t="s">
        <v>67</v>
      </c>
    </row>
    <row r="31" spans="1:12" ht="71.25" customHeight="1">
      <c r="A31" s="14" t="s">
        <v>94</v>
      </c>
      <c r="B31" s="14" t="s">
        <v>92</v>
      </c>
      <c r="C31" s="57" t="s">
        <v>93</v>
      </c>
      <c r="D31" s="14"/>
      <c r="E31" s="14"/>
      <c r="F31" s="14"/>
      <c r="G31" s="14"/>
      <c r="H31" s="14"/>
      <c r="I31" s="24" t="s">
        <v>22</v>
      </c>
      <c r="J31" s="24"/>
      <c r="K31" s="19">
        <v>597640</v>
      </c>
      <c r="L31" s="52" t="s">
        <v>95</v>
      </c>
    </row>
    <row r="32" spans="1:12" ht="71.25" customHeight="1">
      <c r="A32" s="14" t="s">
        <v>97</v>
      </c>
      <c r="B32" s="14" t="s">
        <v>98</v>
      </c>
      <c r="C32" s="57" t="s">
        <v>96</v>
      </c>
      <c r="D32" s="14"/>
      <c r="E32" s="14"/>
      <c r="F32" s="14"/>
      <c r="G32" s="14"/>
      <c r="H32" s="14"/>
      <c r="I32" s="24" t="s">
        <v>22</v>
      </c>
      <c r="J32" s="24"/>
      <c r="K32" s="19">
        <v>51835</v>
      </c>
      <c r="L32" s="52" t="s">
        <v>99</v>
      </c>
    </row>
    <row r="33" spans="1:12" ht="71.25" customHeight="1">
      <c r="A33" s="14" t="s">
        <v>100</v>
      </c>
      <c r="B33" s="14" t="s">
        <v>98</v>
      </c>
      <c r="C33" s="52" t="s">
        <v>101</v>
      </c>
      <c r="D33" s="14"/>
      <c r="E33" s="14"/>
      <c r="F33" s="14"/>
      <c r="G33" s="14"/>
      <c r="H33" s="14"/>
      <c r="I33" s="24" t="s">
        <v>22</v>
      </c>
      <c r="J33" s="24"/>
      <c r="K33" s="19">
        <v>21105</v>
      </c>
      <c r="L33" s="52" t="s">
        <v>99</v>
      </c>
    </row>
    <row r="34" spans="1:12" ht="63.75" customHeight="1">
      <c r="A34" s="14"/>
      <c r="B34" s="14"/>
      <c r="C34" s="24" t="s">
        <v>23</v>
      </c>
      <c r="D34" s="14"/>
      <c r="E34" s="14"/>
      <c r="F34" s="14"/>
      <c r="G34" s="14"/>
      <c r="H34" s="14"/>
      <c r="I34" s="45"/>
      <c r="J34" s="45"/>
      <c r="K34" s="19">
        <f>SUM(K10:K33)</f>
        <v>2440917.37</v>
      </c>
      <c r="L34" s="24"/>
    </row>
  </sheetData>
  <mergeCells count="27">
    <mergeCell ref="I34:J34"/>
    <mergeCell ref="I27:J27"/>
    <mergeCell ref="I26:J26"/>
    <mergeCell ref="I10:J10"/>
    <mergeCell ref="I25:J25"/>
    <mergeCell ref="I16:J16"/>
    <mergeCell ref="I24:J24"/>
    <mergeCell ref="I15:J15"/>
    <mergeCell ref="I12:J12"/>
    <mergeCell ref="I14:J14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  <mergeCell ref="A15:A16"/>
    <mergeCell ref="C15:C16"/>
    <mergeCell ref="L15:L16"/>
    <mergeCell ref="I17:J17"/>
    <mergeCell ref="I18:J18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Yurovka</cp:lastModifiedBy>
  <cp:lastPrinted>2020-07-06T07:38:37Z</cp:lastPrinted>
  <dcterms:created xsi:type="dcterms:W3CDTF">2020-07-03T11:45:26Z</dcterms:created>
  <dcterms:modified xsi:type="dcterms:W3CDTF">2022-10-04T12:41:52Z</dcterms:modified>
</cp:coreProperties>
</file>